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29319DE0-1E73-4D5F-956A-4B018B224494}" xr6:coauthVersionLast="31" xr6:coauthVersionMax="31" xr10:uidLastSave="{00000000-0000-0000-0000-000000000000}"/>
  <bookViews>
    <workbookView xWindow="0" yWindow="0" windowWidth="19188" windowHeight="6600" activeTab="1" xr2:uid="{00000000-000D-0000-FFFF-FFFF00000000}"/>
  </bookViews>
  <sheets>
    <sheet name="B1" sheetId="1" r:id="rId1"/>
    <sheet name="A1" sheetId="2" r:id="rId2"/>
    <sheet name="A2" sheetId="3" r:id="rId3"/>
    <sheet name="C2" sheetId="4" r:id="rId4"/>
    <sheet name="C3" sheetId="5" r:id="rId5"/>
    <sheet name="C4" sheetId="6" r:id="rId6"/>
    <sheet name="B4" sheetId="7" r:id="rId7"/>
    <sheet name="C5" sheetId="8" r:id="rId8"/>
    <sheet name="B5" sheetId="9" r:id="rId9"/>
    <sheet name="A5" sheetId="10" r:id="rId10"/>
    <sheet name="A6" sheetId="11" r:id="rId11"/>
    <sheet name="B6" sheetId="12" r:id="rId12"/>
    <sheet name="C6" sheetId="13" r:id="rId13"/>
  </sheets>
  <calcPr calcId="179017"/>
</workbook>
</file>

<file path=xl/calcChain.xml><?xml version="1.0" encoding="utf-8"?>
<calcChain xmlns="http://schemas.openxmlformats.org/spreadsheetml/2006/main">
  <c r="D43" i="1" l="1"/>
  <c r="C43" i="1"/>
  <c r="B43" i="1"/>
  <c r="B42" i="1"/>
  <c r="C42" i="1"/>
  <c r="D42" i="1"/>
  <c r="D41" i="1"/>
  <c r="D40" i="1"/>
  <c r="D39" i="1"/>
  <c r="B39" i="1"/>
  <c r="B38" i="1"/>
  <c r="C41" i="1"/>
  <c r="C38" i="1"/>
  <c r="B46" i="1" l="1"/>
  <c r="C46" i="1" s="1"/>
  <c r="D46" i="1" s="1"/>
  <c r="B47" i="1"/>
  <c r="C47" i="1" s="1"/>
  <c r="D47" i="1" s="1"/>
</calcChain>
</file>

<file path=xl/sharedStrings.xml><?xml version="1.0" encoding="utf-8"?>
<sst xmlns="http://schemas.openxmlformats.org/spreadsheetml/2006/main" count="705" uniqueCount="27">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</sst>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B1</c:v>
          </c:tx>
          <c:spPr>
            <a:ln w="28575">
              <a:noFill/>
            </a:ln>
          </c:spPr>
          <c:xVal>
            <c:numRef>
              <c:f>'B1'!$G$2:$G$12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'B1'!$J$2:$J$12</c:f>
              <c:numCache>
                <c:formatCode>0.00E+00</c:formatCode>
                <c:ptCount val="11"/>
                <c:pt idx="0">
                  <c:v>3400</c:v>
                </c:pt>
                <c:pt idx="1">
                  <c:v>3508</c:v>
                </c:pt>
                <c:pt idx="2">
                  <c:v>3637</c:v>
                </c:pt>
                <c:pt idx="3">
                  <c:v>3728</c:v>
                </c:pt>
                <c:pt idx="4">
                  <c:v>3883</c:v>
                </c:pt>
                <c:pt idx="5">
                  <c:v>4017</c:v>
                </c:pt>
                <c:pt idx="6">
                  <c:v>4150</c:v>
                </c:pt>
                <c:pt idx="7">
                  <c:v>4283</c:v>
                </c:pt>
                <c:pt idx="8">
                  <c:v>4418</c:v>
                </c:pt>
                <c:pt idx="9">
                  <c:v>4557</c:v>
                </c:pt>
                <c:pt idx="10">
                  <c:v>4691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B2-4E8C-867E-F83BE1A5A413}"/>
            </c:ext>
          </c:extLst>
        </c:ser>
        <c:ser>
          <c:idx val="1"/>
          <c:order val="1"/>
          <c:tx>
            <c:v>A1</c:v>
          </c:tx>
          <c:spPr>
            <a:ln w="28575">
              <a:noFill/>
            </a:ln>
          </c:spPr>
          <c:xVal>
            <c:numRef>
              <c:f>'A1'!$G$2:$G$12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'A1'!$J$2:$J$12</c:f>
              <c:numCache>
                <c:formatCode>0.00E+00</c:formatCode>
                <c:ptCount val="11"/>
                <c:pt idx="0">
                  <c:v>1980</c:v>
                </c:pt>
                <c:pt idx="1">
                  <c:v>2151</c:v>
                </c:pt>
                <c:pt idx="2">
                  <c:v>2335</c:v>
                </c:pt>
                <c:pt idx="3">
                  <c:v>2434</c:v>
                </c:pt>
                <c:pt idx="4">
                  <c:v>2676</c:v>
                </c:pt>
                <c:pt idx="5">
                  <c:v>2856</c:v>
                </c:pt>
                <c:pt idx="6">
                  <c:v>3086</c:v>
                </c:pt>
                <c:pt idx="7">
                  <c:v>3289</c:v>
                </c:pt>
                <c:pt idx="8">
                  <c:v>3520</c:v>
                </c:pt>
                <c:pt idx="9">
                  <c:v>3705</c:v>
                </c:pt>
                <c:pt idx="10">
                  <c:v>3956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2-4E8C-867E-F83BE1A5A413}"/>
            </c:ext>
          </c:extLst>
        </c:ser>
        <c:ser>
          <c:idx val="2"/>
          <c:order val="2"/>
          <c:tx>
            <c:v>A2</c:v>
          </c:tx>
          <c:spPr>
            <a:ln w="28575">
              <a:noFill/>
            </a:ln>
          </c:spPr>
          <c:xVal>
            <c:numRef>
              <c:f>'A2'!$G$2:$G$12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'A2'!$J$2:$J$12</c:f>
              <c:numCache>
                <c:formatCode>0.00E+00</c:formatCode>
                <c:ptCount val="11"/>
                <c:pt idx="0">
                  <c:v>1118</c:v>
                </c:pt>
                <c:pt idx="1">
                  <c:v>2991</c:v>
                </c:pt>
                <c:pt idx="2">
                  <c:v>2443</c:v>
                </c:pt>
                <c:pt idx="3">
                  <c:v>2859</c:v>
                </c:pt>
                <c:pt idx="4">
                  <c:v>3385</c:v>
                </c:pt>
                <c:pt idx="5">
                  <c:v>3324</c:v>
                </c:pt>
                <c:pt idx="6">
                  <c:v>3198</c:v>
                </c:pt>
                <c:pt idx="7">
                  <c:v>3068</c:v>
                </c:pt>
                <c:pt idx="8">
                  <c:v>3496</c:v>
                </c:pt>
                <c:pt idx="9">
                  <c:v>3425</c:v>
                </c:pt>
                <c:pt idx="10">
                  <c:v>2965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B2-4E8C-867E-F83BE1A5A413}"/>
            </c:ext>
          </c:extLst>
        </c:ser>
        <c:ser>
          <c:idx val="3"/>
          <c:order val="3"/>
          <c:tx>
            <c:v>C2</c:v>
          </c:tx>
          <c:spPr>
            <a:ln w="28575">
              <a:noFill/>
            </a:ln>
          </c:spPr>
          <c:xVal>
            <c:numRef>
              <c:f>'C2'!$G$2:$G$12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'C2'!$J$2:$J$12</c:f>
              <c:numCache>
                <c:formatCode>0.00E+00</c:formatCode>
                <c:ptCount val="11"/>
                <c:pt idx="0">
                  <c:v>1414</c:v>
                </c:pt>
                <c:pt idx="1">
                  <c:v>1447</c:v>
                </c:pt>
                <c:pt idx="2">
                  <c:v>1496</c:v>
                </c:pt>
                <c:pt idx="3">
                  <c:v>1542</c:v>
                </c:pt>
                <c:pt idx="4">
                  <c:v>1592</c:v>
                </c:pt>
                <c:pt idx="5">
                  <c:v>1642</c:v>
                </c:pt>
                <c:pt idx="6">
                  <c:v>1692</c:v>
                </c:pt>
                <c:pt idx="7">
                  <c:v>1742</c:v>
                </c:pt>
                <c:pt idx="8">
                  <c:v>1794</c:v>
                </c:pt>
                <c:pt idx="9">
                  <c:v>1846</c:v>
                </c:pt>
                <c:pt idx="10">
                  <c:v>1898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B2-4E8C-867E-F83BE1A5A413}"/>
            </c:ext>
          </c:extLst>
        </c:ser>
        <c:ser>
          <c:idx val="4"/>
          <c:order val="4"/>
          <c:tx>
            <c:v>C3</c:v>
          </c:tx>
          <c:spPr>
            <a:ln w="28575">
              <a:noFill/>
            </a:ln>
          </c:spPr>
          <c:xVal>
            <c:numRef>
              <c:f>'C3'!$G$2:$G$12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'C3'!$J$2:$J$12</c:f>
              <c:numCache>
                <c:formatCode>0.00E+00</c:formatCode>
                <c:ptCount val="11"/>
                <c:pt idx="0">
                  <c:v>1101</c:v>
                </c:pt>
                <c:pt idx="1">
                  <c:v>1139</c:v>
                </c:pt>
                <c:pt idx="2">
                  <c:v>1173</c:v>
                </c:pt>
                <c:pt idx="3">
                  <c:v>1206</c:v>
                </c:pt>
                <c:pt idx="4">
                  <c:v>1244</c:v>
                </c:pt>
                <c:pt idx="5">
                  <c:v>1280</c:v>
                </c:pt>
                <c:pt idx="6">
                  <c:v>1316</c:v>
                </c:pt>
                <c:pt idx="7">
                  <c:v>1353</c:v>
                </c:pt>
                <c:pt idx="8">
                  <c:v>1390</c:v>
                </c:pt>
                <c:pt idx="9">
                  <c:v>1428</c:v>
                </c:pt>
                <c:pt idx="10">
                  <c:v>1467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8B2-4E8C-867E-F83BE1A5A413}"/>
            </c:ext>
          </c:extLst>
        </c:ser>
        <c:ser>
          <c:idx val="5"/>
          <c:order val="5"/>
          <c:tx>
            <c:v>C4</c:v>
          </c:tx>
          <c:spPr>
            <a:ln w="28575">
              <a:noFill/>
            </a:ln>
          </c:spPr>
          <c:xVal>
            <c:numRef>
              <c:f>'C4'!$G$2:$G$12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'C4'!$J$2:$J$12</c:f>
              <c:numCache>
                <c:formatCode>0.00E+00</c:formatCode>
                <c:ptCount val="11"/>
                <c:pt idx="0">
                  <c:v>1086</c:v>
                </c:pt>
                <c:pt idx="1">
                  <c:v>1111</c:v>
                </c:pt>
                <c:pt idx="2">
                  <c:v>1143</c:v>
                </c:pt>
                <c:pt idx="3">
                  <c:v>1175</c:v>
                </c:pt>
                <c:pt idx="4">
                  <c:v>1211</c:v>
                </c:pt>
                <c:pt idx="5">
                  <c:v>1246</c:v>
                </c:pt>
                <c:pt idx="6">
                  <c:v>1281</c:v>
                </c:pt>
                <c:pt idx="7">
                  <c:v>1317</c:v>
                </c:pt>
                <c:pt idx="8">
                  <c:v>1354</c:v>
                </c:pt>
                <c:pt idx="9">
                  <c:v>1392</c:v>
                </c:pt>
                <c:pt idx="10">
                  <c:v>1431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8B2-4E8C-867E-F83BE1A5A413}"/>
            </c:ext>
          </c:extLst>
        </c:ser>
        <c:ser>
          <c:idx val="6"/>
          <c:order val="6"/>
          <c:tx>
            <c:v>B4</c:v>
          </c:tx>
          <c:spPr>
            <a:ln w="28575">
              <a:noFill/>
            </a:ln>
          </c:spPr>
          <c:xVal>
            <c:numRef>
              <c:f>'B4'!$G$2:$G$12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'B4'!$J$2:$J$12</c:f>
              <c:numCache>
                <c:formatCode>General</c:formatCode>
                <c:ptCount val="11"/>
                <c:pt idx="0">
                  <c:v>921.8</c:v>
                </c:pt>
                <c:pt idx="1">
                  <c:v>945.8</c:v>
                </c:pt>
                <c:pt idx="2">
                  <c:v>972.3</c:v>
                </c:pt>
                <c:pt idx="3">
                  <c:v>999</c:v>
                </c:pt>
                <c:pt idx="4" formatCode="0.00E+00">
                  <c:v>1027</c:v>
                </c:pt>
                <c:pt idx="5" formatCode="0.00E+00">
                  <c:v>1055</c:v>
                </c:pt>
                <c:pt idx="6" formatCode="0.00E+00">
                  <c:v>1085</c:v>
                </c:pt>
                <c:pt idx="7" formatCode="0.00E+00">
                  <c:v>1114</c:v>
                </c:pt>
                <c:pt idx="8" formatCode="0.00E+00">
                  <c:v>1143</c:v>
                </c:pt>
                <c:pt idx="9" formatCode="0.00E+00">
                  <c:v>1174</c:v>
                </c:pt>
                <c:pt idx="10" formatCode="0.00E+00">
                  <c:v>1206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8B2-4E8C-867E-F83BE1A5A413}"/>
            </c:ext>
          </c:extLst>
        </c:ser>
        <c:ser>
          <c:idx val="7"/>
          <c:order val="7"/>
          <c:tx>
            <c:v>C5</c:v>
          </c:tx>
          <c:spPr>
            <a:ln w="28575">
              <a:noFill/>
            </a:ln>
          </c:spPr>
          <c:xVal>
            <c:numRef>
              <c:f>'C5'!$G$2:$G$12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'C5'!$J$2:$J$12</c:f>
              <c:numCache>
                <c:formatCode>0.00E+00</c:formatCode>
                <c:ptCount val="11"/>
                <c:pt idx="0">
                  <c:v>1135</c:v>
                </c:pt>
                <c:pt idx="1">
                  <c:v>1238</c:v>
                </c:pt>
                <c:pt idx="2">
                  <c:v>1345</c:v>
                </c:pt>
                <c:pt idx="3">
                  <c:v>1460</c:v>
                </c:pt>
                <c:pt idx="4">
                  <c:v>1641</c:v>
                </c:pt>
                <c:pt idx="5">
                  <c:v>1877</c:v>
                </c:pt>
                <c:pt idx="6">
                  <c:v>2114</c:v>
                </c:pt>
                <c:pt idx="7">
                  <c:v>2522</c:v>
                </c:pt>
                <c:pt idx="8">
                  <c:v>3141</c:v>
                </c:pt>
                <c:pt idx="9">
                  <c:v>3362</c:v>
                </c:pt>
                <c:pt idx="10">
                  <c:v>3912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8B2-4E8C-867E-F83BE1A5A413}"/>
            </c:ext>
          </c:extLst>
        </c:ser>
        <c:ser>
          <c:idx val="8"/>
          <c:order val="8"/>
          <c:tx>
            <c:v>B5</c:v>
          </c:tx>
          <c:spPr>
            <a:ln w="28575">
              <a:noFill/>
            </a:ln>
          </c:spPr>
          <c:xVal>
            <c:numRef>
              <c:f>'B5'!$G$2:$G$12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'B5'!$J$2:$J$12</c:f>
              <c:numCache>
                <c:formatCode>General</c:formatCode>
                <c:ptCount val="11"/>
                <c:pt idx="0">
                  <c:v>827.8</c:v>
                </c:pt>
                <c:pt idx="1">
                  <c:v>848.8</c:v>
                </c:pt>
                <c:pt idx="2">
                  <c:v>877.6</c:v>
                </c:pt>
                <c:pt idx="3">
                  <c:v>905.4</c:v>
                </c:pt>
                <c:pt idx="4">
                  <c:v>935.3</c:v>
                </c:pt>
                <c:pt idx="5">
                  <c:v>965.6</c:v>
                </c:pt>
                <c:pt idx="6">
                  <c:v>997</c:v>
                </c:pt>
                <c:pt idx="7" formatCode="0.00E+00">
                  <c:v>1029</c:v>
                </c:pt>
                <c:pt idx="8" formatCode="0.00E+00">
                  <c:v>1063</c:v>
                </c:pt>
                <c:pt idx="9" formatCode="0.00E+00">
                  <c:v>1097</c:v>
                </c:pt>
                <c:pt idx="10" formatCode="0.00E+00">
                  <c:v>1132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8B2-4E8C-867E-F83BE1A5A413}"/>
            </c:ext>
          </c:extLst>
        </c:ser>
        <c:ser>
          <c:idx val="9"/>
          <c:order val="9"/>
          <c:tx>
            <c:v>A5</c:v>
          </c:tx>
          <c:spPr>
            <a:ln w="28575">
              <a:noFill/>
            </a:ln>
          </c:spPr>
          <c:xVal>
            <c:numRef>
              <c:f>'A5'!$G$2:$G$12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'A5'!$J$2:$J$12</c:f>
              <c:numCache>
                <c:formatCode>General</c:formatCode>
                <c:ptCount val="11"/>
                <c:pt idx="0">
                  <c:v>797.5</c:v>
                </c:pt>
                <c:pt idx="1">
                  <c:v>817.7</c:v>
                </c:pt>
                <c:pt idx="2">
                  <c:v>840.4</c:v>
                </c:pt>
                <c:pt idx="3">
                  <c:v>863.7</c:v>
                </c:pt>
                <c:pt idx="4">
                  <c:v>888.9</c:v>
                </c:pt>
                <c:pt idx="5">
                  <c:v>913</c:v>
                </c:pt>
                <c:pt idx="6">
                  <c:v>938.6</c:v>
                </c:pt>
                <c:pt idx="7">
                  <c:v>964.3</c:v>
                </c:pt>
                <c:pt idx="8">
                  <c:v>990.5</c:v>
                </c:pt>
                <c:pt idx="9" formatCode="0.00E+00">
                  <c:v>1018</c:v>
                </c:pt>
                <c:pt idx="10" formatCode="0.00E+00">
                  <c:v>1045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8B2-4E8C-867E-F83BE1A5A413}"/>
            </c:ext>
          </c:extLst>
        </c:ser>
        <c:ser>
          <c:idx val="10"/>
          <c:order val="10"/>
          <c:tx>
            <c:v>A6</c:v>
          </c:tx>
          <c:spPr>
            <a:ln w="28575">
              <a:noFill/>
            </a:ln>
          </c:spPr>
          <c:xVal>
            <c:numRef>
              <c:f>'A6'!$G$2:$G$12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'A6'!$J$2:$J$12</c:f>
              <c:numCache>
                <c:formatCode>0.00E+00</c:formatCode>
                <c:ptCount val="11"/>
                <c:pt idx="0">
                  <c:v>1034</c:v>
                </c:pt>
                <c:pt idx="1">
                  <c:v>1065</c:v>
                </c:pt>
                <c:pt idx="2">
                  <c:v>1102</c:v>
                </c:pt>
                <c:pt idx="3">
                  <c:v>1138</c:v>
                </c:pt>
                <c:pt idx="4">
                  <c:v>1175</c:v>
                </c:pt>
                <c:pt idx="5">
                  <c:v>1212</c:v>
                </c:pt>
                <c:pt idx="6">
                  <c:v>1251</c:v>
                </c:pt>
                <c:pt idx="7">
                  <c:v>1288</c:v>
                </c:pt>
                <c:pt idx="8">
                  <c:v>1327</c:v>
                </c:pt>
                <c:pt idx="9">
                  <c:v>1368</c:v>
                </c:pt>
                <c:pt idx="10">
                  <c:v>1409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8B2-4E8C-867E-F83BE1A5A413}"/>
            </c:ext>
          </c:extLst>
        </c:ser>
        <c:ser>
          <c:idx val="11"/>
          <c:order val="11"/>
          <c:tx>
            <c:v>B6</c:v>
          </c:tx>
          <c:spPr>
            <a:ln w="28575">
              <a:noFill/>
            </a:ln>
          </c:spPr>
          <c:xVal>
            <c:numRef>
              <c:f>'B6'!$G$2:$G$12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'B6'!$J$2:$J$12</c:f>
              <c:numCache>
                <c:formatCode>0.00E+00</c:formatCode>
                <c:ptCount val="11"/>
                <c:pt idx="0">
                  <c:v>1231</c:v>
                </c:pt>
                <c:pt idx="1">
                  <c:v>1260</c:v>
                </c:pt>
                <c:pt idx="2">
                  <c:v>1298</c:v>
                </c:pt>
                <c:pt idx="3">
                  <c:v>1333</c:v>
                </c:pt>
                <c:pt idx="4">
                  <c:v>1372</c:v>
                </c:pt>
                <c:pt idx="5">
                  <c:v>1410</c:v>
                </c:pt>
                <c:pt idx="6">
                  <c:v>1446</c:v>
                </c:pt>
                <c:pt idx="7">
                  <c:v>1483</c:v>
                </c:pt>
                <c:pt idx="8">
                  <c:v>1521</c:v>
                </c:pt>
                <c:pt idx="9">
                  <c:v>1561</c:v>
                </c:pt>
                <c:pt idx="10">
                  <c:v>1600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8B2-4E8C-867E-F83BE1A5A413}"/>
            </c:ext>
          </c:extLst>
        </c:ser>
        <c:ser>
          <c:idx val="12"/>
          <c:order val="12"/>
          <c:tx>
            <c:v>C5</c:v>
          </c:tx>
          <c:spPr>
            <a:ln w="28575">
              <a:noFill/>
            </a:ln>
          </c:spPr>
          <c:xVal>
            <c:numRef>
              <c:f>'C6'!$G$2:$G$12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'C6'!$J$2:$J$12</c:f>
              <c:numCache>
                <c:formatCode>0.00E+00</c:formatCode>
                <c:ptCount val="11"/>
                <c:pt idx="0">
                  <c:v>1230</c:v>
                </c:pt>
                <c:pt idx="1">
                  <c:v>1259</c:v>
                </c:pt>
                <c:pt idx="2">
                  <c:v>1295</c:v>
                </c:pt>
                <c:pt idx="3">
                  <c:v>1331</c:v>
                </c:pt>
                <c:pt idx="4">
                  <c:v>1369</c:v>
                </c:pt>
                <c:pt idx="5">
                  <c:v>1408</c:v>
                </c:pt>
                <c:pt idx="6">
                  <c:v>1448</c:v>
                </c:pt>
                <c:pt idx="7">
                  <c:v>1488</c:v>
                </c:pt>
                <c:pt idx="8">
                  <c:v>1529</c:v>
                </c:pt>
                <c:pt idx="9">
                  <c:v>1573</c:v>
                </c:pt>
                <c:pt idx="10">
                  <c:v>1616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8B2-4E8C-867E-F83BE1A5A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407920"/>
        <c:axId val="834404392"/>
      </c:scatterChart>
      <c:valAx>
        <c:axId val="83440792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4404392"/>
        <c:crosses val="autoZero"/>
        <c:crossBetween val="midCat"/>
      </c:valAx>
      <c:valAx>
        <c:axId val="834404392"/>
        <c:scaling>
          <c:logBase val="10"/>
          <c:orientation val="minMax"/>
          <c:min val="100"/>
        </c:scaling>
        <c:delete val="0"/>
        <c:axPos val="l"/>
        <c:numFmt formatCode="0.00E+00" sourceLinked="1"/>
        <c:majorTickMark val="out"/>
        <c:minorTickMark val="none"/>
        <c:tickLblPos val="nextTo"/>
        <c:crossAx val="834407920"/>
        <c:crossesAt val="1.0000000000000002E-2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'B1'!$A$38</c:f>
              <c:strCache>
                <c:ptCount val="1"/>
                <c:pt idx="0">
                  <c:v>1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'B1'!$B$38:$D$38</c:f>
              <c:numCache>
                <c:formatCode>0.00E+00</c:formatCode>
                <c:ptCount val="3"/>
                <c:pt idx="0">
                  <c:v>1980</c:v>
                </c:pt>
                <c:pt idx="1">
                  <c:v>3400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B-456E-9D89-791398E4F5EF}"/>
            </c:ext>
          </c:extLst>
        </c:ser>
        <c:ser>
          <c:idx val="1"/>
          <c:order val="1"/>
          <c:tx>
            <c:strRef>
              <c:f>'B1'!$A$39</c:f>
              <c:strCache>
                <c:ptCount val="1"/>
                <c:pt idx="0">
                  <c:v>2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'B1'!$B$39:$D$39</c:f>
              <c:numCache>
                <c:formatCode>0.00E+00</c:formatCode>
                <c:ptCount val="3"/>
                <c:pt idx="0">
                  <c:v>1118</c:v>
                </c:pt>
                <c:pt idx="2">
                  <c:v>1414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CB-456E-9D89-791398E4F5EF}"/>
            </c:ext>
          </c:extLst>
        </c:ser>
        <c:ser>
          <c:idx val="2"/>
          <c:order val="2"/>
          <c:tx>
            <c:strRef>
              <c:f>'B1'!$A$40</c:f>
              <c:strCache>
                <c:ptCount val="1"/>
                <c:pt idx="0">
                  <c:v>3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'B1'!$B$40:$D$40</c:f>
              <c:numCache>
                <c:formatCode>0.00E+00</c:formatCode>
                <c:ptCount val="3"/>
                <c:pt idx="2">
                  <c:v>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CB-456E-9D89-791398E4F5EF}"/>
            </c:ext>
          </c:extLst>
        </c:ser>
        <c:ser>
          <c:idx val="3"/>
          <c:order val="3"/>
          <c:tx>
            <c:strRef>
              <c:f>'B1'!$A$41</c:f>
              <c:strCache>
                <c:ptCount val="1"/>
                <c:pt idx="0">
                  <c:v>4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'B1'!$B$41:$D$41</c:f>
              <c:numCache>
                <c:formatCode>0.00E+00</c:formatCode>
                <c:ptCount val="3"/>
                <c:pt idx="1">
                  <c:v>921.8</c:v>
                </c:pt>
                <c:pt idx="2">
                  <c:v>1086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CB-456E-9D89-791398E4F5EF}"/>
            </c:ext>
          </c:extLst>
        </c:ser>
        <c:ser>
          <c:idx val="4"/>
          <c:order val="4"/>
          <c:tx>
            <c:strRef>
              <c:f>'B1'!$A$42</c:f>
              <c:strCache>
                <c:ptCount val="1"/>
                <c:pt idx="0">
                  <c:v>5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'B1'!$B$42:$D$42</c:f>
              <c:numCache>
                <c:formatCode>0.00E+00</c:formatCode>
                <c:ptCount val="3"/>
                <c:pt idx="0">
                  <c:v>797.5</c:v>
                </c:pt>
                <c:pt idx="1">
                  <c:v>827.8</c:v>
                </c:pt>
                <c:pt idx="2">
                  <c:v>1135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CB-456E-9D89-791398E4F5EF}"/>
            </c:ext>
          </c:extLst>
        </c:ser>
        <c:ser>
          <c:idx val="5"/>
          <c:order val="5"/>
          <c:tx>
            <c:strRef>
              <c:f>'B1'!$A$43</c:f>
              <c:strCache>
                <c:ptCount val="1"/>
                <c:pt idx="0">
                  <c:v>6</c:v>
                </c:pt>
              </c:strCache>
            </c:strRef>
          </c:tx>
          <c:spPr>
            <a:ln w="28575">
              <a:noFill/>
            </a:ln>
          </c:spPr>
          <c:xVal>
            <c:numRef>
              <c:f>'B1'!$B$36:$D$36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'B1'!$B$43:$D$43</c:f>
              <c:numCache>
                <c:formatCode>0.00E+00</c:formatCode>
                <c:ptCount val="3"/>
                <c:pt idx="0">
                  <c:v>1034</c:v>
                </c:pt>
                <c:pt idx="1">
                  <c:v>1231</c:v>
                </c:pt>
                <c:pt idx="2">
                  <c:v>1230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CB-456E-9D89-791398E4F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402432"/>
        <c:axId val="834401256"/>
      </c:scatterChart>
      <c:valAx>
        <c:axId val="83440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4401256"/>
        <c:crosses val="autoZero"/>
        <c:crossBetween val="midCat"/>
      </c:valAx>
      <c:valAx>
        <c:axId val="834401256"/>
        <c:scaling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83440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15</xdr:row>
      <xdr:rowOff>119062</xdr:rowOff>
    </xdr:from>
    <xdr:to>
      <xdr:col>20</xdr:col>
      <xdr:colOff>114300</xdr:colOff>
      <xdr:row>30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30</xdr:row>
      <xdr:rowOff>147637</xdr:rowOff>
    </xdr:from>
    <xdr:to>
      <xdr:col>20</xdr:col>
      <xdr:colOff>114300</xdr:colOff>
      <xdr:row>45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workbookViewId="0">
      <selection activeCell="B1" sqref="B1"/>
    </sheetView>
  </sheetViews>
  <sheetFormatPr defaultColWidth="5.44140625" defaultRowHeight="14.4" x14ac:dyDescent="0.3"/>
  <cols>
    <col min="2" max="4" width="8.554687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360.6</v>
      </c>
      <c r="E2">
        <v>30</v>
      </c>
      <c r="F2">
        <v>25.02</v>
      </c>
      <c r="G2">
        <v>0.62829999999999997</v>
      </c>
      <c r="H2">
        <v>0.46070800000000001</v>
      </c>
      <c r="I2">
        <v>15.66</v>
      </c>
      <c r="J2" s="1">
        <v>3400</v>
      </c>
      <c r="K2" s="1">
        <v>3296</v>
      </c>
      <c r="L2">
        <v>833.5</v>
      </c>
      <c r="M2" s="1">
        <v>5412</v>
      </c>
      <c r="N2">
        <v>14.19</v>
      </c>
      <c r="O2">
        <v>0.51719999999999999</v>
      </c>
      <c r="Q2">
        <v>2</v>
      </c>
      <c r="R2">
        <v>3.2809999999999999E-2</v>
      </c>
      <c r="S2">
        <v>3.1150000000000002</v>
      </c>
      <c r="T2">
        <v>0.83899999999999997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388.6</v>
      </c>
      <c r="E3">
        <v>57.95</v>
      </c>
      <c r="F3">
        <v>25.02</v>
      </c>
      <c r="G3">
        <v>0.79100000000000004</v>
      </c>
      <c r="H3">
        <v>0.48704500000000001</v>
      </c>
      <c r="I3">
        <v>17.079999999999998</v>
      </c>
      <c r="J3" s="1">
        <v>3508</v>
      </c>
      <c r="K3" s="1">
        <v>3408</v>
      </c>
      <c r="L3">
        <v>828.4</v>
      </c>
      <c r="M3" s="1">
        <v>4434</v>
      </c>
      <c r="N3">
        <v>13.66</v>
      </c>
      <c r="O3">
        <v>0.51280000000000003</v>
      </c>
      <c r="Q3">
        <v>2</v>
      </c>
      <c r="R3">
        <v>3.5779999999999999E-2</v>
      </c>
      <c r="S3">
        <v>3.1179999999999999</v>
      </c>
      <c r="T3">
        <v>0.61560000000000004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414.9</v>
      </c>
      <c r="E4">
        <v>84.26</v>
      </c>
      <c r="F4">
        <v>25.01</v>
      </c>
      <c r="G4">
        <v>0.99580000000000002</v>
      </c>
      <c r="H4">
        <v>0.49700899999999998</v>
      </c>
      <c r="I4">
        <v>18.079999999999998</v>
      </c>
      <c r="J4" s="1">
        <v>3637</v>
      </c>
      <c r="K4" s="1">
        <v>3542</v>
      </c>
      <c r="L4">
        <v>825.8</v>
      </c>
      <c r="M4" s="1">
        <v>3653</v>
      </c>
      <c r="N4">
        <v>13.12</v>
      </c>
      <c r="O4">
        <v>0.50860000000000005</v>
      </c>
      <c r="Q4">
        <v>2</v>
      </c>
      <c r="R4">
        <v>3.7859999999999998E-2</v>
      </c>
      <c r="S4">
        <v>3.117</v>
      </c>
      <c r="T4">
        <v>0.19850000000000001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439.9</v>
      </c>
      <c r="E5">
        <v>109.3</v>
      </c>
      <c r="F5">
        <v>25.01</v>
      </c>
      <c r="G5">
        <v>1.254</v>
      </c>
      <c r="H5">
        <v>0.504714</v>
      </c>
      <c r="I5">
        <v>18.809999999999999</v>
      </c>
      <c r="J5" s="1">
        <v>3728</v>
      </c>
      <c r="K5" s="1">
        <v>3637</v>
      </c>
      <c r="L5">
        <v>814.8</v>
      </c>
      <c r="M5" s="1">
        <v>2973</v>
      </c>
      <c r="N5">
        <v>12.63</v>
      </c>
      <c r="O5">
        <v>0.50539999999999996</v>
      </c>
      <c r="Q5">
        <v>2</v>
      </c>
      <c r="R5">
        <v>3.9399999999999998E-2</v>
      </c>
      <c r="S5">
        <v>3.1179999999999999</v>
      </c>
      <c r="T5">
        <v>0.5998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467.9</v>
      </c>
      <c r="E6">
        <v>137.30000000000001</v>
      </c>
      <c r="F6">
        <v>25.01</v>
      </c>
      <c r="G6">
        <v>1.5780000000000001</v>
      </c>
      <c r="H6">
        <v>0.50035700000000005</v>
      </c>
      <c r="I6">
        <v>19.43</v>
      </c>
      <c r="J6" s="1">
        <v>3883</v>
      </c>
      <c r="K6" s="1">
        <v>3790</v>
      </c>
      <c r="L6">
        <v>845.4</v>
      </c>
      <c r="M6" s="1">
        <v>2461</v>
      </c>
      <c r="N6">
        <v>12.57</v>
      </c>
      <c r="O6">
        <v>0.50219999999999998</v>
      </c>
      <c r="Q6">
        <v>2</v>
      </c>
      <c r="R6">
        <v>4.0689999999999997E-2</v>
      </c>
      <c r="S6">
        <v>3.1179999999999999</v>
      </c>
      <c r="T6">
        <v>5.3929999999999999E-2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494.2</v>
      </c>
      <c r="E7">
        <v>163.6</v>
      </c>
      <c r="F7">
        <v>25.01</v>
      </c>
      <c r="G7">
        <v>1.9870000000000001</v>
      </c>
      <c r="H7">
        <v>0.50027900000000003</v>
      </c>
      <c r="I7">
        <v>20.09</v>
      </c>
      <c r="J7" s="1">
        <v>4017</v>
      </c>
      <c r="K7" s="1">
        <v>3924</v>
      </c>
      <c r="L7">
        <v>856.8</v>
      </c>
      <c r="M7" s="1">
        <v>2022</v>
      </c>
      <c r="N7">
        <v>12.32</v>
      </c>
      <c r="O7">
        <v>0.499</v>
      </c>
      <c r="Q7">
        <v>2</v>
      </c>
      <c r="R7">
        <v>4.2090000000000002E-2</v>
      </c>
      <c r="S7">
        <v>3.1160000000000001</v>
      </c>
      <c r="T7">
        <v>8.054E-2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519.20000000000005</v>
      </c>
      <c r="E8">
        <v>188.6</v>
      </c>
      <c r="F8">
        <v>25</v>
      </c>
      <c r="G8">
        <v>2.5009999999999999</v>
      </c>
      <c r="H8">
        <v>0.49987900000000002</v>
      </c>
      <c r="I8">
        <v>20.74</v>
      </c>
      <c r="J8" s="1">
        <v>4150</v>
      </c>
      <c r="K8" s="1">
        <v>4057</v>
      </c>
      <c r="L8">
        <v>873.9</v>
      </c>
      <c r="M8" s="1">
        <v>1659</v>
      </c>
      <c r="N8">
        <v>12.16</v>
      </c>
      <c r="O8">
        <v>0.4955</v>
      </c>
      <c r="Q8">
        <v>2</v>
      </c>
      <c r="R8">
        <v>4.3450000000000003E-2</v>
      </c>
      <c r="S8">
        <v>3.1160000000000001</v>
      </c>
      <c r="T8">
        <v>0.113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545.20000000000005</v>
      </c>
      <c r="E9">
        <v>214.6</v>
      </c>
      <c r="F9">
        <v>25</v>
      </c>
      <c r="G9">
        <v>3.149</v>
      </c>
      <c r="H9">
        <v>0.49954799999999999</v>
      </c>
      <c r="I9">
        <v>21.4</v>
      </c>
      <c r="J9" s="1">
        <v>4283</v>
      </c>
      <c r="K9" s="1">
        <v>4190</v>
      </c>
      <c r="L9">
        <v>889.3</v>
      </c>
      <c r="M9" s="1">
        <v>1360</v>
      </c>
      <c r="N9">
        <v>11.98</v>
      </c>
      <c r="O9">
        <v>0.49059999999999998</v>
      </c>
      <c r="Q9">
        <v>2</v>
      </c>
      <c r="R9">
        <v>4.4810000000000003E-2</v>
      </c>
      <c r="S9">
        <v>3.1160000000000001</v>
      </c>
      <c r="T9">
        <v>0.1333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571.6</v>
      </c>
      <c r="E10">
        <v>241</v>
      </c>
      <c r="F10">
        <v>25</v>
      </c>
      <c r="G10">
        <v>3.964</v>
      </c>
      <c r="H10">
        <v>0.49991600000000003</v>
      </c>
      <c r="I10">
        <v>22.09</v>
      </c>
      <c r="J10" s="1">
        <v>4418</v>
      </c>
      <c r="K10" s="1">
        <v>4325</v>
      </c>
      <c r="L10">
        <v>903.5</v>
      </c>
      <c r="M10" s="1">
        <v>1115</v>
      </c>
      <c r="N10">
        <v>11.8</v>
      </c>
      <c r="O10">
        <v>0.48699999999999999</v>
      </c>
      <c r="Q10">
        <v>2</v>
      </c>
      <c r="R10">
        <v>4.6260000000000003E-2</v>
      </c>
      <c r="S10">
        <v>3.1179999999999999</v>
      </c>
      <c r="T10">
        <v>8.9910000000000004E-2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596.6</v>
      </c>
      <c r="E11">
        <v>266</v>
      </c>
      <c r="F11">
        <v>25</v>
      </c>
      <c r="G11">
        <v>4.9909999999999997</v>
      </c>
      <c r="H11">
        <v>0.499942</v>
      </c>
      <c r="I11">
        <v>22.78</v>
      </c>
      <c r="J11" s="1">
        <v>4557</v>
      </c>
      <c r="K11" s="1">
        <v>4462</v>
      </c>
      <c r="L11">
        <v>922.8</v>
      </c>
      <c r="M11">
        <v>913</v>
      </c>
      <c r="N11">
        <v>11.68</v>
      </c>
      <c r="O11">
        <v>0.48530000000000001</v>
      </c>
      <c r="Q11">
        <v>2</v>
      </c>
      <c r="R11">
        <v>4.7710000000000002E-2</v>
      </c>
      <c r="S11">
        <v>3.1160000000000001</v>
      </c>
      <c r="T11">
        <v>0.18440000000000001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621.70000000000005</v>
      </c>
      <c r="E12">
        <v>291</v>
      </c>
      <c r="F12">
        <v>25</v>
      </c>
      <c r="G12">
        <v>6.2830000000000004</v>
      </c>
      <c r="H12">
        <v>0.49985800000000002</v>
      </c>
      <c r="I12">
        <v>23.45</v>
      </c>
      <c r="J12" s="1">
        <v>4691</v>
      </c>
      <c r="K12" s="1">
        <v>4596</v>
      </c>
      <c r="L12">
        <v>940</v>
      </c>
      <c r="M12">
        <v>746.6</v>
      </c>
      <c r="N12">
        <v>11.56</v>
      </c>
      <c r="O12">
        <v>0.48099999999999998</v>
      </c>
      <c r="Q12">
        <v>2</v>
      </c>
      <c r="R12">
        <v>4.9110000000000001E-2</v>
      </c>
      <c r="S12">
        <v>3.1160000000000001</v>
      </c>
      <c r="T12">
        <v>0.13450000000000001</v>
      </c>
      <c r="U12" t="s">
        <v>23</v>
      </c>
    </row>
    <row r="36" spans="1:4" x14ac:dyDescent="0.3">
      <c r="B36">
        <v>1</v>
      </c>
      <c r="C36">
        <v>2</v>
      </c>
      <c r="D36">
        <v>3</v>
      </c>
    </row>
    <row r="37" spans="1:4" x14ac:dyDescent="0.3">
      <c r="B37" t="s">
        <v>24</v>
      </c>
      <c r="C37" t="s">
        <v>25</v>
      </c>
      <c r="D37" t="s">
        <v>26</v>
      </c>
    </row>
    <row r="38" spans="1:4" x14ac:dyDescent="0.3">
      <c r="A38">
        <v>1</v>
      </c>
      <c r="B38" s="1">
        <f>'A1'!J2</f>
        <v>1980</v>
      </c>
      <c r="C38" s="1">
        <f>J2</f>
        <v>3400</v>
      </c>
      <c r="D38" s="1"/>
    </row>
    <row r="39" spans="1:4" x14ac:dyDescent="0.3">
      <c r="A39">
        <v>2</v>
      </c>
      <c r="B39" s="1">
        <f>'A2'!J2</f>
        <v>1118</v>
      </c>
      <c r="C39" s="1"/>
      <c r="D39" s="1">
        <f>'C2'!J2</f>
        <v>1414</v>
      </c>
    </row>
    <row r="40" spans="1:4" x14ac:dyDescent="0.3">
      <c r="A40">
        <v>3</v>
      </c>
      <c r="B40" s="1"/>
      <c r="C40" s="1"/>
      <c r="D40" s="1">
        <f>'C3'!J2</f>
        <v>1101</v>
      </c>
    </row>
    <row r="41" spans="1:4" x14ac:dyDescent="0.3">
      <c r="A41">
        <v>4</v>
      </c>
      <c r="B41" s="1"/>
      <c r="C41" s="1">
        <f>'B4'!J2</f>
        <v>921.8</v>
      </c>
      <c r="D41" s="1">
        <f>'C4'!J2</f>
        <v>1086</v>
      </c>
    </row>
    <row r="42" spans="1:4" x14ac:dyDescent="0.3">
      <c r="A42">
        <v>5</v>
      </c>
      <c r="B42" s="1">
        <f>'A5'!J2</f>
        <v>797.5</v>
      </c>
      <c r="C42" s="1">
        <f>'B5'!J2</f>
        <v>827.8</v>
      </c>
      <c r="D42" s="1">
        <f>'C5'!J2</f>
        <v>1135</v>
      </c>
    </row>
    <row r="43" spans="1:4" x14ac:dyDescent="0.3">
      <c r="A43">
        <v>6</v>
      </c>
      <c r="B43" s="1">
        <f>'A6'!J2</f>
        <v>1034</v>
      </c>
      <c r="C43" s="1">
        <f>'B6'!J2</f>
        <v>1231</v>
      </c>
      <c r="D43" s="1">
        <f>'C6'!J2</f>
        <v>1230</v>
      </c>
    </row>
    <row r="46" spans="1:4" x14ac:dyDescent="0.3">
      <c r="B46" s="1">
        <f>AVERAGE(B38:D43)</f>
        <v>1328.9307692307691</v>
      </c>
      <c r="C46" s="1">
        <f>B46*2*1.5</f>
        <v>3986.7923076923071</v>
      </c>
      <c r="D46" s="1">
        <f>C46/1000</f>
        <v>3.9867923076923071</v>
      </c>
    </row>
    <row r="47" spans="1:4" x14ac:dyDescent="0.3">
      <c r="B47">
        <f>STDEV(B38:D43)</f>
        <v>690.3617691527337</v>
      </c>
      <c r="C47" s="1">
        <f>B47*2*1.5</f>
        <v>2071.085307458201</v>
      </c>
      <c r="D47" s="1">
        <f>C47/1000</f>
        <v>2.0710853074582012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2"/>
  <sheetViews>
    <sheetView workbookViewId="0">
      <selection sqref="A1:XFD1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25.01</v>
      </c>
      <c r="G2">
        <v>0.62829999999999997</v>
      </c>
      <c r="H2">
        <v>0.491452</v>
      </c>
      <c r="I2">
        <v>3.919</v>
      </c>
      <c r="J2">
        <v>797.5</v>
      </c>
      <c r="K2">
        <v>780</v>
      </c>
      <c r="L2">
        <v>166.4</v>
      </c>
      <c r="M2" s="1">
        <v>1269</v>
      </c>
      <c r="N2">
        <v>12.04</v>
      </c>
      <c r="O2">
        <v>0.14929999999999999</v>
      </c>
      <c r="Q2">
        <v>2</v>
      </c>
      <c r="R2" s="1">
        <v>8.2089999999999993E-3</v>
      </c>
      <c r="S2">
        <v>3.1160000000000001</v>
      </c>
      <c r="T2">
        <v>0.58779999999999999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</v>
      </c>
      <c r="G3">
        <v>0.79100000000000004</v>
      </c>
      <c r="H3">
        <v>0.49858599999999997</v>
      </c>
      <c r="I3">
        <v>4.077</v>
      </c>
      <c r="J3">
        <v>817.7</v>
      </c>
      <c r="K3">
        <v>800.9</v>
      </c>
      <c r="L3">
        <v>164.8</v>
      </c>
      <c r="M3" s="1">
        <v>1034</v>
      </c>
      <c r="N3">
        <v>11.63</v>
      </c>
      <c r="O3">
        <v>0.1467</v>
      </c>
      <c r="Q3">
        <v>2</v>
      </c>
      <c r="R3" s="1">
        <v>8.5389999999999997E-3</v>
      </c>
      <c r="S3">
        <v>3.1179999999999999</v>
      </c>
      <c r="T3">
        <v>0.15190000000000001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</v>
      </c>
      <c r="G4">
        <v>0.99580000000000002</v>
      </c>
      <c r="H4">
        <v>0.49957200000000002</v>
      </c>
      <c r="I4">
        <v>4.1980000000000004</v>
      </c>
      <c r="J4">
        <v>840.4</v>
      </c>
      <c r="K4">
        <v>824</v>
      </c>
      <c r="L4">
        <v>165</v>
      </c>
      <c r="M4">
        <v>843.9</v>
      </c>
      <c r="N4">
        <v>11.32</v>
      </c>
      <c r="O4">
        <v>0.1462</v>
      </c>
      <c r="Q4">
        <v>2</v>
      </c>
      <c r="R4" s="1">
        <v>8.7930000000000005E-3</v>
      </c>
      <c r="S4">
        <v>3.117</v>
      </c>
      <c r="T4">
        <v>0.19489999999999999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0.503996</v>
      </c>
      <c r="I5">
        <v>4.3529999999999998</v>
      </c>
      <c r="J5">
        <v>863.7</v>
      </c>
      <c r="K5">
        <v>847.3</v>
      </c>
      <c r="L5">
        <v>167.5</v>
      </c>
      <c r="M5">
        <v>689</v>
      </c>
      <c r="N5">
        <v>11.18</v>
      </c>
      <c r="O5">
        <v>0.14560000000000001</v>
      </c>
      <c r="Q5">
        <v>2</v>
      </c>
      <c r="R5" s="1">
        <v>9.1170000000000001E-3</v>
      </c>
      <c r="S5">
        <v>3.117</v>
      </c>
      <c r="T5">
        <v>0.26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0.499444</v>
      </c>
      <c r="I6">
        <v>4.4400000000000004</v>
      </c>
      <c r="J6">
        <v>888.9</v>
      </c>
      <c r="K6">
        <v>872.4</v>
      </c>
      <c r="L6">
        <v>170.7</v>
      </c>
      <c r="M6">
        <v>563.20000000000005</v>
      </c>
      <c r="N6">
        <v>11.07</v>
      </c>
      <c r="O6">
        <v>0.14399999999999999</v>
      </c>
      <c r="Q6">
        <v>2</v>
      </c>
      <c r="R6" s="1">
        <v>9.2980000000000007E-3</v>
      </c>
      <c r="S6">
        <v>3.117</v>
      </c>
      <c r="T6">
        <v>0.1767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0.49995800000000001</v>
      </c>
      <c r="I7">
        <v>4.5640000000000001</v>
      </c>
      <c r="J7">
        <v>913</v>
      </c>
      <c r="K7">
        <v>896.3</v>
      </c>
      <c r="L7">
        <v>173.7</v>
      </c>
      <c r="M7">
        <v>459.5</v>
      </c>
      <c r="N7">
        <v>10.97</v>
      </c>
      <c r="O7">
        <v>0.14249999999999999</v>
      </c>
      <c r="Q7">
        <v>2</v>
      </c>
      <c r="R7" s="1">
        <v>9.5600000000000008E-3</v>
      </c>
      <c r="S7">
        <v>3.1150000000000002</v>
      </c>
      <c r="T7">
        <v>0.16769999999999999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489.2</v>
      </c>
      <c r="E8">
        <v>188.6</v>
      </c>
      <c r="F8">
        <v>25</v>
      </c>
      <c r="G8">
        <v>2.5009999999999999</v>
      </c>
      <c r="H8">
        <v>0.49970399999999998</v>
      </c>
      <c r="I8">
        <v>4.6900000000000004</v>
      </c>
      <c r="J8">
        <v>938.6</v>
      </c>
      <c r="K8">
        <v>921.6</v>
      </c>
      <c r="L8">
        <v>178.2</v>
      </c>
      <c r="M8">
        <v>375.3</v>
      </c>
      <c r="N8">
        <v>10.94</v>
      </c>
      <c r="O8">
        <v>0.1424</v>
      </c>
      <c r="Q8">
        <v>2</v>
      </c>
      <c r="R8" s="1">
        <v>9.8239999999999994E-3</v>
      </c>
      <c r="S8">
        <v>3.1160000000000001</v>
      </c>
      <c r="T8">
        <v>0.1618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0.49986900000000001</v>
      </c>
      <c r="I9">
        <v>4.82</v>
      </c>
      <c r="J9">
        <v>964.3</v>
      </c>
      <c r="K9">
        <v>946.7</v>
      </c>
      <c r="L9">
        <v>183.4</v>
      </c>
      <c r="M9">
        <v>306.2</v>
      </c>
      <c r="N9">
        <v>10.96</v>
      </c>
      <c r="O9">
        <v>0.1409</v>
      </c>
      <c r="Q9">
        <v>2</v>
      </c>
      <c r="R9">
        <v>1.01E-2</v>
      </c>
      <c r="S9">
        <v>3.1160000000000001</v>
      </c>
      <c r="T9">
        <v>0.1958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0.50007199999999996</v>
      </c>
      <c r="I10">
        <v>4.9530000000000003</v>
      </c>
      <c r="J10">
        <v>990.5</v>
      </c>
      <c r="K10">
        <v>972.2</v>
      </c>
      <c r="L10">
        <v>189.3</v>
      </c>
      <c r="M10">
        <v>249.9</v>
      </c>
      <c r="N10">
        <v>11.02</v>
      </c>
      <c r="O10">
        <v>0.14050000000000001</v>
      </c>
      <c r="Q10">
        <v>2</v>
      </c>
      <c r="R10">
        <v>1.0370000000000001E-2</v>
      </c>
      <c r="S10">
        <v>3.1179999999999999</v>
      </c>
      <c r="T10">
        <v>0.49180000000000001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0.499944</v>
      </c>
      <c r="I11">
        <v>5.0890000000000004</v>
      </c>
      <c r="J11" s="1">
        <v>1018</v>
      </c>
      <c r="K11">
        <v>998.9</v>
      </c>
      <c r="L11">
        <v>195.6</v>
      </c>
      <c r="M11">
        <v>203.9</v>
      </c>
      <c r="N11">
        <v>11.08</v>
      </c>
      <c r="O11">
        <v>0.1394</v>
      </c>
      <c r="Q11">
        <v>2</v>
      </c>
      <c r="R11">
        <v>1.0659999999999999E-2</v>
      </c>
      <c r="S11">
        <v>3.1160000000000001</v>
      </c>
      <c r="T11">
        <v>0.44550000000000001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591.6</v>
      </c>
      <c r="E12">
        <v>291</v>
      </c>
      <c r="F12">
        <v>25</v>
      </c>
      <c r="G12">
        <v>6.2830000000000004</v>
      </c>
      <c r="H12">
        <v>0.499751</v>
      </c>
      <c r="I12">
        <v>5.2249999999999996</v>
      </c>
      <c r="J12" s="1">
        <v>1045</v>
      </c>
      <c r="K12" s="1">
        <v>1026</v>
      </c>
      <c r="L12">
        <v>202.5</v>
      </c>
      <c r="M12">
        <v>166.4</v>
      </c>
      <c r="N12">
        <v>11.17</v>
      </c>
      <c r="O12">
        <v>0.13800000000000001</v>
      </c>
      <c r="Q12">
        <v>2</v>
      </c>
      <c r="R12">
        <v>1.094E-2</v>
      </c>
      <c r="S12">
        <v>3.1160000000000001</v>
      </c>
      <c r="T12">
        <v>0.70240000000000002</v>
      </c>
      <c r="U12" t="s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2"/>
  <sheetViews>
    <sheetView workbookViewId="0">
      <selection sqref="A1:XFD1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0.48845899999999998</v>
      </c>
      <c r="I2">
        <v>5.0519999999999996</v>
      </c>
      <c r="J2" s="1">
        <v>1034</v>
      </c>
      <c r="K2" s="1">
        <v>1012</v>
      </c>
      <c r="L2">
        <v>215.2</v>
      </c>
      <c r="M2" s="1">
        <v>1646</v>
      </c>
      <c r="N2">
        <v>12.01</v>
      </c>
      <c r="O2">
        <v>-1.856E-2</v>
      </c>
      <c r="Q2">
        <v>2</v>
      </c>
      <c r="R2">
        <v>1.0580000000000001E-2</v>
      </c>
      <c r="S2">
        <v>3.1160000000000001</v>
      </c>
      <c r="T2">
        <v>0.93340000000000001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v>0.496998</v>
      </c>
      <c r="I3">
        <v>5.2939999999999996</v>
      </c>
      <c r="J3" s="1">
        <v>1065</v>
      </c>
      <c r="K3" s="1">
        <v>1043</v>
      </c>
      <c r="L3">
        <v>215</v>
      </c>
      <c r="M3" s="1">
        <v>1347</v>
      </c>
      <c r="N3">
        <v>11.64</v>
      </c>
      <c r="O3">
        <v>-1.8499999999999999E-2</v>
      </c>
      <c r="Q3">
        <v>2</v>
      </c>
      <c r="R3">
        <v>1.1089999999999999E-2</v>
      </c>
      <c r="S3">
        <v>3.1179999999999999</v>
      </c>
      <c r="T3">
        <v>0.2102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</v>
      </c>
      <c r="G4">
        <v>0.99580000000000002</v>
      </c>
      <c r="H4">
        <v>0.49876199999999998</v>
      </c>
      <c r="I4">
        <v>5.4950000000000001</v>
      </c>
      <c r="J4" s="1">
        <v>1102</v>
      </c>
      <c r="K4" s="1">
        <v>1079</v>
      </c>
      <c r="L4">
        <v>221.5</v>
      </c>
      <c r="M4" s="1">
        <v>1106</v>
      </c>
      <c r="N4">
        <v>11.6</v>
      </c>
      <c r="O4">
        <v>-1.9529999999999999E-2</v>
      </c>
      <c r="Q4">
        <v>2</v>
      </c>
      <c r="R4">
        <v>1.1509999999999999E-2</v>
      </c>
      <c r="S4">
        <v>3.117</v>
      </c>
      <c r="T4">
        <v>0.1217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0.502969</v>
      </c>
      <c r="I5">
        <v>5.726</v>
      </c>
      <c r="J5" s="1">
        <v>1138</v>
      </c>
      <c r="K5" s="1">
        <v>1115</v>
      </c>
      <c r="L5">
        <v>229.1</v>
      </c>
      <c r="M5">
        <v>908.2</v>
      </c>
      <c r="N5">
        <v>11.61</v>
      </c>
      <c r="O5">
        <v>-1.966E-2</v>
      </c>
      <c r="Q5">
        <v>2</v>
      </c>
      <c r="R5">
        <v>1.1990000000000001E-2</v>
      </c>
      <c r="S5">
        <v>3.117</v>
      </c>
      <c r="T5">
        <v>0.19159999999999999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0.49950099999999997</v>
      </c>
      <c r="I6">
        <v>5.87</v>
      </c>
      <c r="J6" s="1">
        <v>1175</v>
      </c>
      <c r="K6" s="1">
        <v>1152</v>
      </c>
      <c r="L6">
        <v>234.9</v>
      </c>
      <c r="M6">
        <v>744.7</v>
      </c>
      <c r="N6">
        <v>11.53</v>
      </c>
      <c r="O6">
        <v>-2.162E-2</v>
      </c>
      <c r="Q6">
        <v>2</v>
      </c>
      <c r="R6">
        <v>1.2290000000000001E-2</v>
      </c>
      <c r="S6">
        <v>3.117</v>
      </c>
      <c r="T6">
        <v>0.14219999999999999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0.49960199999999999</v>
      </c>
      <c r="I7">
        <v>6.0540000000000003</v>
      </c>
      <c r="J7" s="1">
        <v>1212</v>
      </c>
      <c r="K7" s="1">
        <v>1187</v>
      </c>
      <c r="L7">
        <v>242.6</v>
      </c>
      <c r="M7">
        <v>609.9</v>
      </c>
      <c r="N7">
        <v>11.55</v>
      </c>
      <c r="O7">
        <v>-2.1780000000000001E-2</v>
      </c>
      <c r="Q7">
        <v>2</v>
      </c>
      <c r="R7">
        <v>1.268E-2</v>
      </c>
      <c r="S7">
        <v>3.1150000000000002</v>
      </c>
      <c r="T7">
        <v>0.12770000000000001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0.49968400000000002</v>
      </c>
      <c r="I8">
        <v>6.2510000000000003</v>
      </c>
      <c r="J8" s="1">
        <v>1251</v>
      </c>
      <c r="K8" s="1">
        <v>1225</v>
      </c>
      <c r="L8">
        <v>252.7</v>
      </c>
      <c r="M8">
        <v>500.1</v>
      </c>
      <c r="N8">
        <v>11.65</v>
      </c>
      <c r="O8">
        <v>-2.2120000000000001E-2</v>
      </c>
      <c r="Q8">
        <v>2</v>
      </c>
      <c r="R8">
        <v>1.3089999999999999E-2</v>
      </c>
      <c r="S8">
        <v>3.1160000000000001</v>
      </c>
      <c r="T8">
        <v>0.19600000000000001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0.49977700000000003</v>
      </c>
      <c r="I9">
        <v>6.4370000000000003</v>
      </c>
      <c r="J9" s="1">
        <v>1288</v>
      </c>
      <c r="K9" s="1">
        <v>1261</v>
      </c>
      <c r="L9">
        <v>260.3</v>
      </c>
      <c r="M9">
        <v>409</v>
      </c>
      <c r="N9">
        <v>11.66</v>
      </c>
      <c r="O9">
        <v>-2.3060000000000001E-2</v>
      </c>
      <c r="Q9">
        <v>2</v>
      </c>
      <c r="R9">
        <v>1.3480000000000001E-2</v>
      </c>
      <c r="S9">
        <v>3.1160000000000001</v>
      </c>
      <c r="T9">
        <v>0.18720000000000001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0.499695</v>
      </c>
      <c r="I10">
        <v>6.6319999999999997</v>
      </c>
      <c r="J10" s="1">
        <v>1327</v>
      </c>
      <c r="K10" s="1">
        <v>1299</v>
      </c>
      <c r="L10">
        <v>270.8</v>
      </c>
      <c r="M10">
        <v>334.8</v>
      </c>
      <c r="N10">
        <v>11.77</v>
      </c>
      <c r="O10">
        <v>-2.3709999999999998E-2</v>
      </c>
      <c r="Q10">
        <v>2</v>
      </c>
      <c r="R10">
        <v>1.389E-2</v>
      </c>
      <c r="S10">
        <v>3.1179999999999999</v>
      </c>
      <c r="T10">
        <v>0.24640000000000001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0.49976300000000001</v>
      </c>
      <c r="I11">
        <v>6.8369999999999997</v>
      </c>
      <c r="J11" s="1">
        <v>1368</v>
      </c>
      <c r="K11" s="1">
        <v>1339</v>
      </c>
      <c r="L11">
        <v>280.39999999999998</v>
      </c>
      <c r="M11">
        <v>274.10000000000002</v>
      </c>
      <c r="N11">
        <v>11.83</v>
      </c>
      <c r="O11">
        <v>-2.4279999999999999E-2</v>
      </c>
      <c r="Q11">
        <v>2</v>
      </c>
      <c r="R11">
        <v>1.4319999999999999E-2</v>
      </c>
      <c r="S11">
        <v>3.1160000000000001</v>
      </c>
      <c r="T11">
        <v>0.36859999999999998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591.4</v>
      </c>
      <c r="E12">
        <v>291</v>
      </c>
      <c r="F12">
        <v>25</v>
      </c>
      <c r="G12">
        <v>6.2830000000000004</v>
      </c>
      <c r="H12">
        <v>0.49991799999999997</v>
      </c>
      <c r="I12">
        <v>7.0439999999999996</v>
      </c>
      <c r="J12" s="1">
        <v>1409</v>
      </c>
      <c r="K12" s="1">
        <v>1379</v>
      </c>
      <c r="L12">
        <v>289.89999999999998</v>
      </c>
      <c r="M12">
        <v>224.3</v>
      </c>
      <c r="N12">
        <v>11.87</v>
      </c>
      <c r="O12">
        <v>-2.427E-2</v>
      </c>
      <c r="Q12">
        <v>2</v>
      </c>
      <c r="R12">
        <v>1.4749999999999999E-2</v>
      </c>
      <c r="S12">
        <v>3.1160000000000001</v>
      </c>
      <c r="T12">
        <v>0.53200000000000003</v>
      </c>
      <c r="U12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12"/>
  <sheetViews>
    <sheetView workbookViewId="0">
      <selection sqref="A1:XFD1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</v>
      </c>
      <c r="G2">
        <v>0.62829999999999997</v>
      </c>
      <c r="H2">
        <v>0.48772700000000002</v>
      </c>
      <c r="I2">
        <v>6.0049999999999999</v>
      </c>
      <c r="J2" s="1">
        <v>1231</v>
      </c>
      <c r="K2" s="1">
        <v>1207</v>
      </c>
      <c r="L2">
        <v>243.2</v>
      </c>
      <c r="M2" s="1">
        <v>1959</v>
      </c>
      <c r="N2">
        <v>11.39</v>
      </c>
      <c r="O2">
        <v>0.1138</v>
      </c>
      <c r="Q2">
        <v>2</v>
      </c>
      <c r="R2">
        <v>1.2579999999999999E-2</v>
      </c>
      <c r="S2">
        <v>3.1160000000000001</v>
      </c>
      <c r="T2">
        <v>1.1279999999999999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</v>
      </c>
      <c r="G3">
        <v>0.79100000000000004</v>
      </c>
      <c r="H3">
        <v>0.496894</v>
      </c>
      <c r="I3">
        <v>6.2590000000000003</v>
      </c>
      <c r="J3" s="1">
        <v>1260</v>
      </c>
      <c r="K3" s="1">
        <v>1238</v>
      </c>
      <c r="L3">
        <v>231.6</v>
      </c>
      <c r="M3" s="1">
        <v>1593</v>
      </c>
      <c r="N3">
        <v>10.59</v>
      </c>
      <c r="O3">
        <v>0.1137</v>
      </c>
      <c r="Q3">
        <v>2</v>
      </c>
      <c r="R3">
        <v>1.311E-2</v>
      </c>
      <c r="S3">
        <v>3.1179999999999999</v>
      </c>
      <c r="T3">
        <v>0.1216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384.8</v>
      </c>
      <c r="E4">
        <v>84.28</v>
      </c>
      <c r="F4">
        <v>25</v>
      </c>
      <c r="G4">
        <v>0.99580000000000002</v>
      </c>
      <c r="H4">
        <v>0.498554</v>
      </c>
      <c r="I4">
        <v>6.47</v>
      </c>
      <c r="J4" s="1">
        <v>1298</v>
      </c>
      <c r="K4" s="1">
        <v>1276</v>
      </c>
      <c r="L4">
        <v>234</v>
      </c>
      <c r="M4" s="1">
        <v>1303</v>
      </c>
      <c r="N4">
        <v>10.39</v>
      </c>
      <c r="O4">
        <v>0.1128</v>
      </c>
      <c r="Q4">
        <v>2</v>
      </c>
      <c r="R4">
        <v>1.355E-2</v>
      </c>
      <c r="S4">
        <v>3.117</v>
      </c>
      <c r="T4">
        <v>0.121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0.50305900000000003</v>
      </c>
      <c r="I5">
        <v>6.7060000000000004</v>
      </c>
      <c r="J5" s="1">
        <v>1333</v>
      </c>
      <c r="K5" s="1">
        <v>1312</v>
      </c>
      <c r="L5">
        <v>235.8</v>
      </c>
      <c r="M5" s="1">
        <v>1063</v>
      </c>
      <c r="N5">
        <v>10.19</v>
      </c>
      <c r="O5">
        <v>0.1123</v>
      </c>
      <c r="Q5">
        <v>2</v>
      </c>
      <c r="R5">
        <v>1.405E-2</v>
      </c>
      <c r="S5">
        <v>3.117</v>
      </c>
      <c r="T5">
        <v>0.1615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0.499865</v>
      </c>
      <c r="I6">
        <v>6.859</v>
      </c>
      <c r="J6" s="1">
        <v>1372</v>
      </c>
      <c r="K6" s="1">
        <v>1351</v>
      </c>
      <c r="L6">
        <v>240.3</v>
      </c>
      <c r="M6">
        <v>869.4</v>
      </c>
      <c r="N6">
        <v>10.09</v>
      </c>
      <c r="O6">
        <v>0.112</v>
      </c>
      <c r="Q6">
        <v>2</v>
      </c>
      <c r="R6">
        <v>1.436E-2</v>
      </c>
      <c r="S6">
        <v>3.117</v>
      </c>
      <c r="T6">
        <v>0.1275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0.49975199999999997</v>
      </c>
      <c r="I7">
        <v>7.0449999999999999</v>
      </c>
      <c r="J7" s="1">
        <v>1410</v>
      </c>
      <c r="K7" s="1">
        <v>1388</v>
      </c>
      <c r="L7">
        <v>244.5</v>
      </c>
      <c r="M7">
        <v>709.5</v>
      </c>
      <c r="N7">
        <v>9.99</v>
      </c>
      <c r="O7">
        <v>0.1109</v>
      </c>
      <c r="Q7">
        <v>2</v>
      </c>
      <c r="R7">
        <v>1.4749999999999999E-2</v>
      </c>
      <c r="S7">
        <v>3.1150000000000002</v>
      </c>
      <c r="T7">
        <v>0.1401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489.2</v>
      </c>
      <c r="E8">
        <v>188.6</v>
      </c>
      <c r="F8">
        <v>25</v>
      </c>
      <c r="G8">
        <v>2.5009999999999999</v>
      </c>
      <c r="H8">
        <v>0.49980400000000003</v>
      </c>
      <c r="I8">
        <v>7.2279999999999998</v>
      </c>
      <c r="J8" s="1">
        <v>1446</v>
      </c>
      <c r="K8" s="1">
        <v>1425</v>
      </c>
      <c r="L8">
        <v>249.4</v>
      </c>
      <c r="M8">
        <v>578.20000000000005</v>
      </c>
      <c r="N8">
        <v>9.93</v>
      </c>
      <c r="O8">
        <v>0.10970000000000001</v>
      </c>
      <c r="Q8">
        <v>2</v>
      </c>
      <c r="R8">
        <v>1.5140000000000001E-2</v>
      </c>
      <c r="S8">
        <v>3.1160000000000001</v>
      </c>
      <c r="T8">
        <v>0.14960000000000001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515.20000000000005</v>
      </c>
      <c r="E9">
        <v>214.6</v>
      </c>
      <c r="F9">
        <v>25</v>
      </c>
      <c r="G9">
        <v>3.149</v>
      </c>
      <c r="H9">
        <v>0.49978499999999998</v>
      </c>
      <c r="I9">
        <v>7.4119999999999999</v>
      </c>
      <c r="J9" s="1">
        <v>1483</v>
      </c>
      <c r="K9" s="1">
        <v>1461</v>
      </c>
      <c r="L9">
        <v>255.7</v>
      </c>
      <c r="M9">
        <v>471</v>
      </c>
      <c r="N9">
        <v>9.93</v>
      </c>
      <c r="O9">
        <v>0.1095</v>
      </c>
      <c r="Q9">
        <v>2</v>
      </c>
      <c r="R9">
        <v>1.5520000000000001E-2</v>
      </c>
      <c r="S9">
        <v>3.1160000000000001</v>
      </c>
      <c r="T9">
        <v>0.25659999999999999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0.50011000000000005</v>
      </c>
      <c r="I10">
        <v>7.6070000000000002</v>
      </c>
      <c r="J10" s="1">
        <v>1521</v>
      </c>
      <c r="K10" s="1">
        <v>1498</v>
      </c>
      <c r="L10">
        <v>262.10000000000002</v>
      </c>
      <c r="M10">
        <v>383.7</v>
      </c>
      <c r="N10">
        <v>9.92</v>
      </c>
      <c r="O10">
        <v>0.1084</v>
      </c>
      <c r="Q10">
        <v>2</v>
      </c>
      <c r="R10">
        <v>1.593E-2</v>
      </c>
      <c r="S10">
        <v>3.1179999999999999</v>
      </c>
      <c r="T10">
        <v>0.3392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566.6</v>
      </c>
      <c r="E11">
        <v>266.10000000000002</v>
      </c>
      <c r="F11">
        <v>25</v>
      </c>
      <c r="G11">
        <v>4.9909999999999997</v>
      </c>
      <c r="H11">
        <v>0.49974299999999999</v>
      </c>
      <c r="I11">
        <v>7.8029999999999999</v>
      </c>
      <c r="J11" s="1">
        <v>1561</v>
      </c>
      <c r="K11" s="1">
        <v>1538</v>
      </c>
      <c r="L11">
        <v>270.39999999999998</v>
      </c>
      <c r="M11">
        <v>312.89999999999998</v>
      </c>
      <c r="N11">
        <v>9.9700000000000006</v>
      </c>
      <c r="O11">
        <v>0.10730000000000001</v>
      </c>
      <c r="Q11">
        <v>2</v>
      </c>
      <c r="R11">
        <v>1.634E-2</v>
      </c>
      <c r="S11">
        <v>3.1160000000000001</v>
      </c>
      <c r="T11">
        <v>0.28029999999999999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591.6</v>
      </c>
      <c r="E12">
        <v>291.10000000000002</v>
      </c>
      <c r="F12">
        <v>25</v>
      </c>
      <c r="G12">
        <v>6.2830000000000004</v>
      </c>
      <c r="H12">
        <v>0.49985200000000002</v>
      </c>
      <c r="I12">
        <v>7.9989999999999997</v>
      </c>
      <c r="J12" s="1">
        <v>1600</v>
      </c>
      <c r="K12" s="1">
        <v>1576</v>
      </c>
      <c r="L12">
        <v>279</v>
      </c>
      <c r="M12">
        <v>254.7</v>
      </c>
      <c r="N12">
        <v>10.039999999999999</v>
      </c>
      <c r="O12">
        <v>0.10780000000000001</v>
      </c>
      <c r="Q12">
        <v>2</v>
      </c>
      <c r="R12">
        <v>1.6750000000000001E-2</v>
      </c>
      <c r="S12">
        <v>3.1160000000000001</v>
      </c>
      <c r="T12">
        <v>0.53029999999999999</v>
      </c>
      <c r="U12" t="s">
        <v>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2"/>
  <sheetViews>
    <sheetView workbookViewId="0">
      <selection activeCell="A2" sqref="A2:U12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0.48768499999999998</v>
      </c>
      <c r="I2">
        <v>5.9969999999999999</v>
      </c>
      <c r="J2" s="1">
        <v>1230</v>
      </c>
      <c r="K2" s="1">
        <v>1207</v>
      </c>
      <c r="L2">
        <v>233.9</v>
      </c>
      <c r="M2" s="1">
        <v>1957</v>
      </c>
      <c r="N2">
        <v>10.97</v>
      </c>
      <c r="O2">
        <v>0.14680000000000001</v>
      </c>
      <c r="Q2">
        <v>1.9</v>
      </c>
      <c r="R2">
        <v>1.256E-2</v>
      </c>
      <c r="S2">
        <v>3.1160000000000001</v>
      </c>
      <c r="T2">
        <v>0.87070000000000003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57.96</v>
      </c>
      <c r="F3">
        <v>25</v>
      </c>
      <c r="G3">
        <v>0.79100000000000004</v>
      </c>
      <c r="H3">
        <v>0.49711899999999998</v>
      </c>
      <c r="I3">
        <v>6.2590000000000003</v>
      </c>
      <c r="J3" s="1">
        <v>1259</v>
      </c>
      <c r="K3" s="1">
        <v>1238</v>
      </c>
      <c r="L3">
        <v>228.3</v>
      </c>
      <c r="M3" s="1">
        <v>1592</v>
      </c>
      <c r="N3">
        <v>10.45</v>
      </c>
      <c r="O3">
        <v>0.1447</v>
      </c>
      <c r="Q3">
        <v>1.9</v>
      </c>
      <c r="R3">
        <v>1.311E-2</v>
      </c>
      <c r="S3">
        <v>3.1179999999999999</v>
      </c>
      <c r="T3">
        <v>0.14430000000000001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84.28</v>
      </c>
      <c r="F4">
        <v>25</v>
      </c>
      <c r="G4">
        <v>0.99580000000000002</v>
      </c>
      <c r="H4">
        <v>0.49814999999999998</v>
      </c>
      <c r="I4">
        <v>6.452</v>
      </c>
      <c r="J4" s="1">
        <v>1295</v>
      </c>
      <c r="K4" s="1">
        <v>1275</v>
      </c>
      <c r="L4">
        <v>229</v>
      </c>
      <c r="M4" s="1">
        <v>1301</v>
      </c>
      <c r="N4">
        <v>10.18</v>
      </c>
      <c r="O4">
        <v>0.1444</v>
      </c>
      <c r="Q4">
        <v>1.9</v>
      </c>
      <c r="R4">
        <v>1.3509999999999999E-2</v>
      </c>
      <c r="S4">
        <v>3.117</v>
      </c>
      <c r="T4">
        <v>8.9700000000000002E-2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0.50275300000000001</v>
      </c>
      <c r="I5">
        <v>6.694</v>
      </c>
      <c r="J5" s="1">
        <v>1331</v>
      </c>
      <c r="K5" s="1">
        <v>1311</v>
      </c>
      <c r="L5">
        <v>233.2</v>
      </c>
      <c r="M5" s="1">
        <v>1062</v>
      </c>
      <c r="N5">
        <v>10.09</v>
      </c>
      <c r="O5">
        <v>0.14330000000000001</v>
      </c>
      <c r="Q5">
        <v>1.9</v>
      </c>
      <c r="R5">
        <v>1.4019999999999999E-2</v>
      </c>
      <c r="S5">
        <v>3.117</v>
      </c>
      <c r="T5">
        <v>0.1605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0.50004999999999999</v>
      </c>
      <c r="I6">
        <v>6.8470000000000004</v>
      </c>
      <c r="J6" s="1">
        <v>1369</v>
      </c>
      <c r="K6" s="1">
        <v>1348</v>
      </c>
      <c r="L6">
        <v>238</v>
      </c>
      <c r="M6">
        <v>867.6</v>
      </c>
      <c r="N6">
        <v>10.01</v>
      </c>
      <c r="O6">
        <v>0.14219999999999999</v>
      </c>
      <c r="Q6">
        <v>1.9</v>
      </c>
      <c r="R6">
        <v>1.434E-2</v>
      </c>
      <c r="S6">
        <v>3.117</v>
      </c>
      <c r="T6">
        <v>0.1229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0.49950499999999998</v>
      </c>
      <c r="I7">
        <v>7.0339999999999998</v>
      </c>
      <c r="J7" s="1">
        <v>1408</v>
      </c>
      <c r="K7" s="1">
        <v>1387</v>
      </c>
      <c r="L7">
        <v>244</v>
      </c>
      <c r="M7">
        <v>708.8</v>
      </c>
      <c r="N7">
        <v>9.98</v>
      </c>
      <c r="O7">
        <v>0.1411</v>
      </c>
      <c r="Q7">
        <v>1.9</v>
      </c>
      <c r="R7">
        <v>1.473E-2</v>
      </c>
      <c r="S7">
        <v>3.1150000000000002</v>
      </c>
      <c r="T7">
        <v>0.12720000000000001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0.49973800000000002</v>
      </c>
      <c r="I8">
        <v>7.2359999999999998</v>
      </c>
      <c r="J8" s="1">
        <v>1448</v>
      </c>
      <c r="K8" s="1">
        <v>1426</v>
      </c>
      <c r="L8">
        <v>251.4</v>
      </c>
      <c r="M8">
        <v>578.9</v>
      </c>
      <c r="N8">
        <v>10</v>
      </c>
      <c r="O8">
        <v>0.14050000000000001</v>
      </c>
      <c r="Q8">
        <v>1.9</v>
      </c>
      <c r="R8">
        <v>1.516E-2</v>
      </c>
      <c r="S8">
        <v>3.1160000000000001</v>
      </c>
      <c r="T8">
        <v>0.1411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0.49998500000000001</v>
      </c>
      <c r="I9">
        <v>7.4379999999999997</v>
      </c>
      <c r="J9" s="1">
        <v>1488</v>
      </c>
      <c r="K9" s="1">
        <v>1465</v>
      </c>
      <c r="L9">
        <v>259.2</v>
      </c>
      <c r="M9">
        <v>472.4</v>
      </c>
      <c r="N9">
        <v>10.029999999999999</v>
      </c>
      <c r="O9">
        <v>0.1391</v>
      </c>
      <c r="Q9">
        <v>1.9</v>
      </c>
      <c r="R9">
        <v>1.558E-2</v>
      </c>
      <c r="S9">
        <v>3.1160000000000001</v>
      </c>
      <c r="T9">
        <v>0.2303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0.49980999999999998</v>
      </c>
      <c r="I10">
        <v>7.6440000000000001</v>
      </c>
      <c r="J10" s="1">
        <v>1529</v>
      </c>
      <c r="K10" s="1">
        <v>1506</v>
      </c>
      <c r="L10">
        <v>268.10000000000002</v>
      </c>
      <c r="M10">
        <v>385.8</v>
      </c>
      <c r="N10">
        <v>10.1</v>
      </c>
      <c r="O10">
        <v>0.1381</v>
      </c>
      <c r="Q10">
        <v>1.9</v>
      </c>
      <c r="R10">
        <v>1.601E-2</v>
      </c>
      <c r="S10">
        <v>3.1179999999999999</v>
      </c>
      <c r="T10">
        <v>0.29670000000000002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0.49982399999999999</v>
      </c>
      <c r="I11">
        <v>7.86</v>
      </c>
      <c r="J11" s="1">
        <v>1573</v>
      </c>
      <c r="K11" s="1">
        <v>1548</v>
      </c>
      <c r="L11">
        <v>278.2</v>
      </c>
      <c r="M11">
        <v>315.10000000000002</v>
      </c>
      <c r="N11">
        <v>10.19</v>
      </c>
      <c r="O11">
        <v>0.13769999999999999</v>
      </c>
      <c r="Q11">
        <v>1.9</v>
      </c>
      <c r="R11">
        <v>1.6459999999999999E-2</v>
      </c>
      <c r="S11">
        <v>3.1160000000000001</v>
      </c>
      <c r="T11">
        <v>0.28839999999999999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291.10000000000002</v>
      </c>
      <c r="F12">
        <v>25</v>
      </c>
      <c r="G12">
        <v>6.2830000000000004</v>
      </c>
      <c r="H12">
        <v>0.49976399999999999</v>
      </c>
      <c r="I12">
        <v>8.077</v>
      </c>
      <c r="J12" s="1">
        <v>1616</v>
      </c>
      <c r="K12" s="1">
        <v>1590</v>
      </c>
      <c r="L12">
        <v>288.7</v>
      </c>
      <c r="M12">
        <v>257.2</v>
      </c>
      <c r="N12">
        <v>10.29</v>
      </c>
      <c r="O12">
        <v>0.13600000000000001</v>
      </c>
      <c r="Q12">
        <v>1.9</v>
      </c>
      <c r="R12">
        <v>1.6920000000000001E-2</v>
      </c>
      <c r="S12">
        <v>3.1160000000000001</v>
      </c>
      <c r="T12">
        <v>0.43690000000000001</v>
      </c>
      <c r="U12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2"/>
  <sheetViews>
    <sheetView tabSelected="1" workbookViewId="0">
      <selection activeCell="J3" sqref="J3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31.61</v>
      </c>
      <c r="E2">
        <v>30</v>
      </c>
      <c r="F2">
        <v>24.92</v>
      </c>
      <c r="G2">
        <v>0.62829999999999997</v>
      </c>
      <c r="H2">
        <v>0.47998299999999999</v>
      </c>
      <c r="I2">
        <v>9.5039999999999996</v>
      </c>
      <c r="J2" s="1">
        <v>1980</v>
      </c>
      <c r="K2" s="1">
        <v>1885</v>
      </c>
      <c r="L2">
        <v>605.9</v>
      </c>
      <c r="M2" s="1">
        <v>3151</v>
      </c>
      <c r="N2">
        <v>17.82</v>
      </c>
      <c r="O2">
        <v>0.2215</v>
      </c>
      <c r="Q2">
        <v>3</v>
      </c>
      <c r="R2">
        <v>1.9900000000000001E-2</v>
      </c>
      <c r="S2">
        <v>3.1150000000000002</v>
      </c>
      <c r="T2">
        <v>1.9630000000000001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59.56</v>
      </c>
      <c r="E3">
        <v>57.95</v>
      </c>
      <c r="F3">
        <v>24.94</v>
      </c>
      <c r="G3">
        <v>0.79100000000000004</v>
      </c>
      <c r="H3">
        <v>0.48984800000000001</v>
      </c>
      <c r="I3">
        <v>10.54</v>
      </c>
      <c r="J3" s="1">
        <v>2151</v>
      </c>
      <c r="K3" s="1">
        <v>2067</v>
      </c>
      <c r="L3">
        <v>595.29999999999995</v>
      </c>
      <c r="M3" s="1">
        <v>2719</v>
      </c>
      <c r="N3">
        <v>16.07</v>
      </c>
      <c r="O3">
        <v>0.21759999999999999</v>
      </c>
      <c r="Q3">
        <v>3</v>
      </c>
      <c r="R3">
        <v>2.2069999999999999E-2</v>
      </c>
      <c r="S3">
        <v>3.1179999999999999</v>
      </c>
      <c r="T3">
        <v>0.62390000000000001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85.87</v>
      </c>
      <c r="E4">
        <v>84.27</v>
      </c>
      <c r="F4">
        <v>24.96</v>
      </c>
      <c r="G4">
        <v>0.99580000000000002</v>
      </c>
      <c r="H4">
        <v>0.49443500000000001</v>
      </c>
      <c r="I4">
        <v>11.55</v>
      </c>
      <c r="J4" s="1">
        <v>2335</v>
      </c>
      <c r="K4" s="1">
        <v>2253</v>
      </c>
      <c r="L4">
        <v>616.1</v>
      </c>
      <c r="M4" s="1">
        <v>2345</v>
      </c>
      <c r="N4">
        <v>15.3</v>
      </c>
      <c r="O4">
        <v>0.21609999999999999</v>
      </c>
      <c r="Q4">
        <v>3</v>
      </c>
      <c r="R4">
        <v>2.418E-2</v>
      </c>
      <c r="S4">
        <v>3.117</v>
      </c>
      <c r="T4">
        <v>0.27760000000000001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110.9</v>
      </c>
      <c r="E5">
        <v>109.3</v>
      </c>
      <c r="F5">
        <v>24.97</v>
      </c>
      <c r="G5">
        <v>1.254</v>
      </c>
      <c r="H5">
        <v>0.50543099999999996</v>
      </c>
      <c r="I5">
        <v>12.3</v>
      </c>
      <c r="J5" s="1">
        <v>2434</v>
      </c>
      <c r="K5" s="1">
        <v>2352</v>
      </c>
      <c r="L5">
        <v>627.9</v>
      </c>
      <c r="M5" s="1">
        <v>1942</v>
      </c>
      <c r="N5">
        <v>14.95</v>
      </c>
      <c r="O5">
        <v>0.21390000000000001</v>
      </c>
      <c r="Q5">
        <v>3</v>
      </c>
      <c r="R5">
        <v>2.5770000000000001E-2</v>
      </c>
      <c r="S5">
        <v>3.1179999999999999</v>
      </c>
      <c r="T5">
        <v>1.163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138.9</v>
      </c>
      <c r="E6">
        <v>137.30000000000001</v>
      </c>
      <c r="F6">
        <v>24.98</v>
      </c>
      <c r="G6">
        <v>1.5780000000000001</v>
      </c>
      <c r="H6">
        <v>0.498276</v>
      </c>
      <c r="I6">
        <v>13.33</v>
      </c>
      <c r="J6" s="1">
        <v>2676</v>
      </c>
      <c r="K6" s="1">
        <v>2590</v>
      </c>
      <c r="L6">
        <v>674.3</v>
      </c>
      <c r="M6" s="1">
        <v>1696</v>
      </c>
      <c r="N6">
        <v>14.6</v>
      </c>
      <c r="O6">
        <v>0.21240000000000001</v>
      </c>
      <c r="Q6">
        <v>3</v>
      </c>
      <c r="R6">
        <v>2.793E-2</v>
      </c>
      <c r="S6">
        <v>3.1179999999999999</v>
      </c>
      <c r="T6">
        <v>0.2777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165.2</v>
      </c>
      <c r="E7">
        <v>163.6</v>
      </c>
      <c r="F7">
        <v>24.99</v>
      </c>
      <c r="G7">
        <v>1.9870000000000001</v>
      </c>
      <c r="H7">
        <v>0.496284</v>
      </c>
      <c r="I7">
        <v>14.18</v>
      </c>
      <c r="J7" s="1">
        <v>2856</v>
      </c>
      <c r="K7" s="1">
        <v>2769</v>
      </c>
      <c r="L7">
        <v>700.8</v>
      </c>
      <c r="M7" s="1">
        <v>1438</v>
      </c>
      <c r="N7">
        <v>14.2</v>
      </c>
      <c r="O7">
        <v>0.21099999999999999</v>
      </c>
      <c r="Q7">
        <v>3</v>
      </c>
      <c r="R7">
        <v>2.9690000000000001E-2</v>
      </c>
      <c r="S7">
        <v>3.1150000000000002</v>
      </c>
      <c r="T7">
        <v>0.18260000000000001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190.2</v>
      </c>
      <c r="E8">
        <v>188.6</v>
      </c>
      <c r="F8">
        <v>25</v>
      </c>
      <c r="G8">
        <v>2.5009999999999999</v>
      </c>
      <c r="H8">
        <v>0.495834</v>
      </c>
      <c r="I8">
        <v>15.3</v>
      </c>
      <c r="J8" s="1">
        <v>3086</v>
      </c>
      <c r="K8" s="1">
        <v>2994</v>
      </c>
      <c r="L8">
        <v>746.9</v>
      </c>
      <c r="M8" s="1">
        <v>1234</v>
      </c>
      <c r="N8">
        <v>14.01</v>
      </c>
      <c r="O8">
        <v>0.21229999999999999</v>
      </c>
      <c r="Q8">
        <v>3</v>
      </c>
      <c r="R8">
        <v>3.2039999999999999E-2</v>
      </c>
      <c r="S8">
        <v>3.1150000000000002</v>
      </c>
      <c r="T8">
        <v>0.12889999999999999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216.2</v>
      </c>
      <c r="E9">
        <v>214.6</v>
      </c>
      <c r="F9">
        <v>25</v>
      </c>
      <c r="G9">
        <v>3.149</v>
      </c>
      <c r="H9">
        <v>0.49629800000000002</v>
      </c>
      <c r="I9">
        <v>16.32</v>
      </c>
      <c r="J9" s="1">
        <v>3289</v>
      </c>
      <c r="K9" s="1">
        <v>3191</v>
      </c>
      <c r="L9">
        <v>796.9</v>
      </c>
      <c r="M9" s="1">
        <v>1044</v>
      </c>
      <c r="N9">
        <v>14.02</v>
      </c>
      <c r="O9">
        <v>0.20960000000000001</v>
      </c>
      <c r="Q9">
        <v>3</v>
      </c>
      <c r="R9">
        <v>3.4180000000000002E-2</v>
      </c>
      <c r="S9">
        <v>3.1160000000000001</v>
      </c>
      <c r="T9">
        <v>0.10589999999999999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242.6</v>
      </c>
      <c r="E10">
        <v>241</v>
      </c>
      <c r="F10">
        <v>25</v>
      </c>
      <c r="G10">
        <v>3.964</v>
      </c>
      <c r="H10">
        <v>0.49921199999999999</v>
      </c>
      <c r="I10">
        <v>17.57</v>
      </c>
      <c r="J10" s="1">
        <v>3520</v>
      </c>
      <c r="K10" s="1">
        <v>3416</v>
      </c>
      <c r="L10">
        <v>848.6</v>
      </c>
      <c r="M10">
        <v>887.9</v>
      </c>
      <c r="N10">
        <v>13.95</v>
      </c>
      <c r="O10">
        <v>0.20830000000000001</v>
      </c>
      <c r="Q10">
        <v>3</v>
      </c>
      <c r="R10">
        <v>3.6799999999999999E-2</v>
      </c>
      <c r="S10">
        <v>3.1179999999999999</v>
      </c>
      <c r="T10">
        <v>0.10390000000000001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267.60000000000002</v>
      </c>
      <c r="E11">
        <v>266</v>
      </c>
      <c r="F11">
        <v>25.01</v>
      </c>
      <c r="G11">
        <v>4.9909999999999997</v>
      </c>
      <c r="H11">
        <v>0.49598100000000001</v>
      </c>
      <c r="I11">
        <v>18.37</v>
      </c>
      <c r="J11" s="1">
        <v>3705</v>
      </c>
      <c r="K11" s="1">
        <v>3597</v>
      </c>
      <c r="L11">
        <v>888.4</v>
      </c>
      <c r="M11">
        <v>742.3</v>
      </c>
      <c r="N11">
        <v>13.88</v>
      </c>
      <c r="O11">
        <v>0.20830000000000001</v>
      </c>
      <c r="Q11">
        <v>3</v>
      </c>
      <c r="R11">
        <v>3.848E-2</v>
      </c>
      <c r="S11">
        <v>3.1160000000000001</v>
      </c>
      <c r="T11">
        <v>0.26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292.60000000000002</v>
      </c>
      <c r="E12">
        <v>291</v>
      </c>
      <c r="F12">
        <v>25.01</v>
      </c>
      <c r="G12">
        <v>6.2830000000000004</v>
      </c>
      <c r="H12">
        <v>0.50009400000000004</v>
      </c>
      <c r="I12">
        <v>19.79</v>
      </c>
      <c r="J12" s="1">
        <v>3956</v>
      </c>
      <c r="K12" s="1">
        <v>3841</v>
      </c>
      <c r="L12">
        <v>948.8</v>
      </c>
      <c r="M12">
        <v>629.70000000000005</v>
      </c>
      <c r="N12">
        <v>13.88</v>
      </c>
      <c r="O12">
        <v>0.20730000000000001</v>
      </c>
      <c r="Q12">
        <v>3</v>
      </c>
      <c r="R12">
        <v>4.1439999999999998E-2</v>
      </c>
      <c r="S12">
        <v>3.1150000000000002</v>
      </c>
      <c r="T12">
        <v>0.18659999999999999</v>
      </c>
      <c r="U1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sqref="A1:XFD1"/>
    </sheetView>
  </sheetViews>
  <sheetFormatPr defaultColWidth="6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360.8</v>
      </c>
      <c r="E2">
        <v>30</v>
      </c>
      <c r="F2">
        <v>25.01</v>
      </c>
      <c r="G2">
        <v>0.62829999999999997</v>
      </c>
      <c r="H2">
        <v>0.48801699999999998</v>
      </c>
      <c r="I2">
        <v>5.4550000000000001</v>
      </c>
      <c r="J2" s="1">
        <v>1118</v>
      </c>
      <c r="K2" s="1">
        <v>1072</v>
      </c>
      <c r="L2">
        <v>316</v>
      </c>
      <c r="M2" s="1">
        <v>1779</v>
      </c>
      <c r="N2">
        <v>16.420000000000002</v>
      </c>
      <c r="O2">
        <v>0.1749</v>
      </c>
      <c r="Q2">
        <v>2</v>
      </c>
      <c r="R2">
        <v>1.142E-2</v>
      </c>
      <c r="S2">
        <v>3.1160000000000001</v>
      </c>
      <c r="T2">
        <v>3.016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388.8</v>
      </c>
      <c r="E3">
        <v>57.95</v>
      </c>
      <c r="F3">
        <v>25.01</v>
      </c>
      <c r="G3">
        <v>0.79100000000000004</v>
      </c>
      <c r="H3">
        <v>0.40653400000000001</v>
      </c>
      <c r="I3">
        <v>12.16</v>
      </c>
      <c r="J3" s="1">
        <v>2991</v>
      </c>
      <c r="K3" s="1">
        <v>2175</v>
      </c>
      <c r="L3" s="1">
        <v>2053</v>
      </c>
      <c r="M3" s="1">
        <v>3782</v>
      </c>
      <c r="N3">
        <v>43.35</v>
      </c>
      <c r="O3">
        <v>0.17419999999999999</v>
      </c>
      <c r="Q3">
        <v>2</v>
      </c>
      <c r="R3">
        <v>2.547E-2</v>
      </c>
      <c r="S3">
        <v>3.1179999999999999</v>
      </c>
      <c r="T3">
        <v>4.266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415.1</v>
      </c>
      <c r="E4">
        <v>84.27</v>
      </c>
      <c r="F4">
        <v>25.01</v>
      </c>
      <c r="G4">
        <v>0.99580000000000002</v>
      </c>
      <c r="H4">
        <v>0.47520800000000002</v>
      </c>
      <c r="I4">
        <v>11.61</v>
      </c>
      <c r="J4" s="1">
        <v>2443</v>
      </c>
      <c r="K4" s="1">
        <v>1739</v>
      </c>
      <c r="L4" s="1">
        <v>1716</v>
      </c>
      <c r="M4" s="1">
        <v>2454</v>
      </c>
      <c r="N4">
        <v>44.62</v>
      </c>
      <c r="O4">
        <v>0.1739</v>
      </c>
      <c r="Q4">
        <v>2</v>
      </c>
      <c r="R4">
        <v>2.4320000000000001E-2</v>
      </c>
      <c r="S4">
        <v>3.1179999999999999</v>
      </c>
      <c r="T4">
        <v>3.62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440.1</v>
      </c>
      <c r="E5">
        <v>109.3</v>
      </c>
      <c r="F5">
        <v>25</v>
      </c>
      <c r="G5">
        <v>1.254</v>
      </c>
      <c r="H5">
        <v>0.35921700000000001</v>
      </c>
      <c r="I5">
        <v>10.27</v>
      </c>
      <c r="J5" s="1">
        <v>2859</v>
      </c>
      <c r="K5" s="1">
        <v>1911</v>
      </c>
      <c r="L5" s="1">
        <v>2127</v>
      </c>
      <c r="M5" s="1">
        <v>2281</v>
      </c>
      <c r="N5">
        <v>48.06</v>
      </c>
      <c r="O5">
        <v>0.17249999999999999</v>
      </c>
      <c r="Q5">
        <v>2</v>
      </c>
      <c r="R5">
        <v>2.1510000000000001E-2</v>
      </c>
      <c r="S5">
        <v>3.117</v>
      </c>
      <c r="T5">
        <v>2.3159999999999998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468.1</v>
      </c>
      <c r="E6">
        <v>137.30000000000001</v>
      </c>
      <c r="F6">
        <v>25.01</v>
      </c>
      <c r="G6">
        <v>1.5780000000000001</v>
      </c>
      <c r="H6">
        <v>0.42321999999999999</v>
      </c>
      <c r="I6">
        <v>14.33</v>
      </c>
      <c r="J6" s="1">
        <v>3385</v>
      </c>
      <c r="K6" s="1">
        <v>2324</v>
      </c>
      <c r="L6" s="1">
        <v>2462</v>
      </c>
      <c r="M6" s="1">
        <v>2145</v>
      </c>
      <c r="N6">
        <v>46.65</v>
      </c>
      <c r="O6">
        <v>0.1709</v>
      </c>
      <c r="Q6">
        <v>2</v>
      </c>
      <c r="R6">
        <v>3.0009999999999998E-2</v>
      </c>
      <c r="S6">
        <v>3.1190000000000002</v>
      </c>
      <c r="T6">
        <v>1.8979999999999999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494.4</v>
      </c>
      <c r="E7">
        <v>163.6</v>
      </c>
      <c r="F7">
        <v>25</v>
      </c>
      <c r="G7">
        <v>1.9870000000000001</v>
      </c>
      <c r="H7">
        <v>0.51068800000000003</v>
      </c>
      <c r="I7">
        <v>16.98</v>
      </c>
      <c r="J7" s="1">
        <v>3324</v>
      </c>
      <c r="K7" s="1">
        <v>2547</v>
      </c>
      <c r="L7" s="1">
        <v>2136</v>
      </c>
      <c r="M7" s="1">
        <v>1673</v>
      </c>
      <c r="N7">
        <v>39.97</v>
      </c>
      <c r="O7">
        <v>0.17150000000000001</v>
      </c>
      <c r="Q7">
        <v>2</v>
      </c>
      <c r="R7">
        <v>3.5549999999999998E-2</v>
      </c>
      <c r="S7">
        <v>3.1160000000000001</v>
      </c>
      <c r="T7">
        <v>2.6659999999999999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519.4</v>
      </c>
      <c r="E8">
        <v>188.6</v>
      </c>
      <c r="F8">
        <v>25</v>
      </c>
      <c r="G8">
        <v>2.5009999999999999</v>
      </c>
      <c r="H8">
        <v>0.44559100000000001</v>
      </c>
      <c r="I8">
        <v>14.25</v>
      </c>
      <c r="J8" s="1">
        <v>3198</v>
      </c>
      <c r="K8" s="1">
        <v>2079</v>
      </c>
      <c r="L8" s="1">
        <v>2429</v>
      </c>
      <c r="M8" s="1">
        <v>1278</v>
      </c>
      <c r="N8">
        <v>49.44</v>
      </c>
      <c r="O8">
        <v>0.1704</v>
      </c>
      <c r="Q8">
        <v>2</v>
      </c>
      <c r="R8">
        <v>2.9839999999999998E-2</v>
      </c>
      <c r="S8">
        <v>3.1160000000000001</v>
      </c>
      <c r="T8">
        <v>9.2959999999999994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545.4</v>
      </c>
      <c r="E9">
        <v>214.6</v>
      </c>
      <c r="F9">
        <v>25</v>
      </c>
      <c r="G9">
        <v>3.149</v>
      </c>
      <c r="H9">
        <v>0.52511300000000005</v>
      </c>
      <c r="I9">
        <v>16.11</v>
      </c>
      <c r="J9" s="1">
        <v>3068</v>
      </c>
      <c r="K9" s="1">
        <v>1987</v>
      </c>
      <c r="L9" s="1">
        <v>2338</v>
      </c>
      <c r="M9">
        <v>974.3</v>
      </c>
      <c r="N9">
        <v>49.63</v>
      </c>
      <c r="O9">
        <v>0.16900000000000001</v>
      </c>
      <c r="Q9">
        <v>2</v>
      </c>
      <c r="R9">
        <v>3.3739999999999999E-2</v>
      </c>
      <c r="S9">
        <v>3.117</v>
      </c>
      <c r="T9">
        <v>3.2130000000000001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571.79999999999995</v>
      </c>
      <c r="E10">
        <v>241</v>
      </c>
      <c r="F10">
        <v>25</v>
      </c>
      <c r="G10">
        <v>3.964</v>
      </c>
      <c r="H10">
        <v>0.50970599999999999</v>
      </c>
      <c r="I10">
        <v>17.82</v>
      </c>
      <c r="J10" s="1">
        <v>3496</v>
      </c>
      <c r="K10" s="1">
        <v>2476</v>
      </c>
      <c r="L10" s="1">
        <v>2468</v>
      </c>
      <c r="M10">
        <v>881.9</v>
      </c>
      <c r="N10">
        <v>44.9</v>
      </c>
      <c r="O10">
        <v>0.16639999999999999</v>
      </c>
      <c r="Q10">
        <v>2</v>
      </c>
      <c r="R10">
        <v>3.7319999999999999E-2</v>
      </c>
      <c r="S10">
        <v>3.117</v>
      </c>
      <c r="T10">
        <v>3.444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596.79999999999995</v>
      </c>
      <c r="E11">
        <v>266</v>
      </c>
      <c r="F11">
        <v>25.01</v>
      </c>
      <c r="G11">
        <v>4.9909999999999997</v>
      </c>
      <c r="H11">
        <v>0.476242</v>
      </c>
      <c r="I11">
        <v>16.309999999999999</v>
      </c>
      <c r="J11" s="1">
        <v>3425</v>
      </c>
      <c r="K11" s="1">
        <v>2252</v>
      </c>
      <c r="L11" s="1">
        <v>2581</v>
      </c>
      <c r="M11">
        <v>686.4</v>
      </c>
      <c r="N11">
        <v>48.89</v>
      </c>
      <c r="O11">
        <v>0.16700000000000001</v>
      </c>
      <c r="Q11">
        <v>2</v>
      </c>
      <c r="R11">
        <v>3.4169999999999999E-2</v>
      </c>
      <c r="S11">
        <v>3.1160000000000001</v>
      </c>
      <c r="T11">
        <v>4.9470000000000001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621.79999999999995</v>
      </c>
      <c r="E12">
        <v>291</v>
      </c>
      <c r="F12">
        <v>25.01</v>
      </c>
      <c r="G12">
        <v>6.2830000000000004</v>
      </c>
      <c r="H12">
        <v>0.59346600000000005</v>
      </c>
      <c r="I12">
        <v>17.59</v>
      </c>
      <c r="J12" s="1">
        <v>2965</v>
      </c>
      <c r="K12" s="1">
        <v>2103</v>
      </c>
      <c r="L12" s="1">
        <v>2089</v>
      </c>
      <c r="M12">
        <v>471.9</v>
      </c>
      <c r="N12">
        <v>44.81</v>
      </c>
      <c r="O12">
        <v>0.1673</v>
      </c>
      <c r="Q12">
        <v>2</v>
      </c>
      <c r="R12">
        <v>3.6850000000000001E-2</v>
      </c>
      <c r="S12">
        <v>3.1160000000000001</v>
      </c>
      <c r="T12">
        <v>3.1859999999999999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sqref="A1:XFD1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360.5</v>
      </c>
      <c r="E2">
        <v>30</v>
      </c>
      <c r="F2">
        <v>25.01</v>
      </c>
      <c r="G2">
        <v>0.62829999999999997</v>
      </c>
      <c r="H2">
        <v>0.48615599999999998</v>
      </c>
      <c r="I2">
        <v>6.875</v>
      </c>
      <c r="J2" s="1">
        <v>1414</v>
      </c>
      <c r="K2" s="1">
        <v>1381</v>
      </c>
      <c r="L2">
        <v>306</v>
      </c>
      <c r="M2" s="1">
        <v>2251</v>
      </c>
      <c r="N2">
        <v>12.5</v>
      </c>
      <c r="O2">
        <v>0.2601</v>
      </c>
      <c r="Q2">
        <v>2</v>
      </c>
      <c r="R2">
        <v>1.44E-2</v>
      </c>
      <c r="S2">
        <v>3.1160000000000001</v>
      </c>
      <c r="T2">
        <v>1.339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388.5</v>
      </c>
      <c r="E3">
        <v>57.95</v>
      </c>
      <c r="F3">
        <v>25.01</v>
      </c>
      <c r="G3">
        <v>0.79100000000000004</v>
      </c>
      <c r="H3">
        <v>0.495448</v>
      </c>
      <c r="I3">
        <v>7.1710000000000003</v>
      </c>
      <c r="J3" s="1">
        <v>1447</v>
      </c>
      <c r="K3" s="1">
        <v>1418</v>
      </c>
      <c r="L3">
        <v>291.89999999999998</v>
      </c>
      <c r="M3" s="1">
        <v>1830</v>
      </c>
      <c r="N3">
        <v>11.63</v>
      </c>
      <c r="O3">
        <v>0.25950000000000001</v>
      </c>
      <c r="Q3">
        <v>2</v>
      </c>
      <c r="R3">
        <v>1.502E-2</v>
      </c>
      <c r="S3">
        <v>3.1179999999999999</v>
      </c>
      <c r="T3">
        <v>0.14599999999999999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414.8</v>
      </c>
      <c r="E4">
        <v>84.27</v>
      </c>
      <c r="F4">
        <v>25.01</v>
      </c>
      <c r="G4">
        <v>0.99580000000000002</v>
      </c>
      <c r="H4">
        <v>0.49768000000000001</v>
      </c>
      <c r="I4">
        <v>7.4459999999999997</v>
      </c>
      <c r="J4" s="1">
        <v>1496</v>
      </c>
      <c r="K4" s="1">
        <v>1467</v>
      </c>
      <c r="L4">
        <v>294.10000000000002</v>
      </c>
      <c r="M4" s="1">
        <v>1502</v>
      </c>
      <c r="N4">
        <v>11.34</v>
      </c>
      <c r="O4">
        <v>0.25900000000000001</v>
      </c>
      <c r="Q4">
        <v>2</v>
      </c>
      <c r="R4">
        <v>1.559E-2</v>
      </c>
      <c r="S4">
        <v>3.117</v>
      </c>
      <c r="T4">
        <v>9.8220000000000002E-2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439.8</v>
      </c>
      <c r="E5">
        <v>109.3</v>
      </c>
      <c r="F5">
        <v>25.01</v>
      </c>
      <c r="G5">
        <v>1.254</v>
      </c>
      <c r="H5">
        <v>0.50304899999999997</v>
      </c>
      <c r="I5">
        <v>7.7569999999999997</v>
      </c>
      <c r="J5" s="1">
        <v>1542</v>
      </c>
      <c r="K5" s="1">
        <v>1513</v>
      </c>
      <c r="L5">
        <v>297.89999999999998</v>
      </c>
      <c r="M5" s="1">
        <v>1230</v>
      </c>
      <c r="N5">
        <v>11.14</v>
      </c>
      <c r="O5">
        <v>0.25779999999999997</v>
      </c>
      <c r="Q5">
        <v>2</v>
      </c>
      <c r="R5">
        <v>1.6250000000000001E-2</v>
      </c>
      <c r="S5">
        <v>3.117</v>
      </c>
      <c r="T5">
        <v>0.1351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467.8</v>
      </c>
      <c r="E6">
        <v>137.30000000000001</v>
      </c>
      <c r="F6">
        <v>25.01</v>
      </c>
      <c r="G6">
        <v>1.5780000000000001</v>
      </c>
      <c r="H6">
        <v>0.49982700000000002</v>
      </c>
      <c r="I6">
        <v>7.96</v>
      </c>
      <c r="J6" s="1">
        <v>1592</v>
      </c>
      <c r="K6" s="1">
        <v>1563</v>
      </c>
      <c r="L6">
        <v>303.10000000000002</v>
      </c>
      <c r="M6" s="1">
        <v>1009</v>
      </c>
      <c r="N6">
        <v>10.97</v>
      </c>
      <c r="O6">
        <v>0.2576</v>
      </c>
      <c r="Q6">
        <v>2</v>
      </c>
      <c r="R6">
        <v>1.6670000000000001E-2</v>
      </c>
      <c r="S6">
        <v>3.117</v>
      </c>
      <c r="T6">
        <v>8.949E-2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494.1</v>
      </c>
      <c r="E7">
        <v>163.6</v>
      </c>
      <c r="F7">
        <v>25.01</v>
      </c>
      <c r="G7">
        <v>1.9870000000000001</v>
      </c>
      <c r="H7">
        <v>0.49965999999999999</v>
      </c>
      <c r="I7">
        <v>8.2059999999999995</v>
      </c>
      <c r="J7" s="1">
        <v>1642</v>
      </c>
      <c r="K7" s="1">
        <v>1613</v>
      </c>
      <c r="L7">
        <v>309.60000000000002</v>
      </c>
      <c r="M7">
        <v>826.6</v>
      </c>
      <c r="N7">
        <v>10.87</v>
      </c>
      <c r="O7">
        <v>0.25769999999999998</v>
      </c>
      <c r="Q7">
        <v>2</v>
      </c>
      <c r="R7">
        <v>1.719E-2</v>
      </c>
      <c r="S7">
        <v>3.1150000000000002</v>
      </c>
      <c r="T7">
        <v>0.10539999999999999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519.1</v>
      </c>
      <c r="E8">
        <v>188.6</v>
      </c>
      <c r="F8">
        <v>25.01</v>
      </c>
      <c r="G8">
        <v>2.5009999999999999</v>
      </c>
      <c r="H8">
        <v>0.49962200000000001</v>
      </c>
      <c r="I8">
        <v>8.4540000000000006</v>
      </c>
      <c r="J8" s="1">
        <v>1692</v>
      </c>
      <c r="K8" s="1">
        <v>1662</v>
      </c>
      <c r="L8">
        <v>316.60000000000002</v>
      </c>
      <c r="M8">
        <v>676.5</v>
      </c>
      <c r="N8">
        <v>10.79</v>
      </c>
      <c r="O8">
        <v>0.25580000000000003</v>
      </c>
      <c r="Q8">
        <v>2</v>
      </c>
      <c r="R8">
        <v>1.771E-2</v>
      </c>
      <c r="S8">
        <v>3.1160000000000001</v>
      </c>
      <c r="T8">
        <v>0.1426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545.1</v>
      </c>
      <c r="E9">
        <v>214.6</v>
      </c>
      <c r="F9">
        <v>25</v>
      </c>
      <c r="G9">
        <v>3.149</v>
      </c>
      <c r="H9">
        <v>0.499697</v>
      </c>
      <c r="I9">
        <v>8.7029999999999994</v>
      </c>
      <c r="J9" s="1">
        <v>1742</v>
      </c>
      <c r="K9" s="1">
        <v>1711</v>
      </c>
      <c r="L9">
        <v>323.60000000000002</v>
      </c>
      <c r="M9">
        <v>553.1</v>
      </c>
      <c r="N9">
        <v>10.71</v>
      </c>
      <c r="O9">
        <v>0.25469999999999998</v>
      </c>
      <c r="Q9">
        <v>2</v>
      </c>
      <c r="R9">
        <v>1.823E-2</v>
      </c>
      <c r="S9">
        <v>3.1160000000000001</v>
      </c>
      <c r="T9">
        <v>0.1996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571.5</v>
      </c>
      <c r="E10">
        <v>241</v>
      </c>
      <c r="F10">
        <v>25</v>
      </c>
      <c r="G10">
        <v>3.964</v>
      </c>
      <c r="H10">
        <v>0.499749</v>
      </c>
      <c r="I10">
        <v>8.9629999999999992</v>
      </c>
      <c r="J10" s="1">
        <v>1794</v>
      </c>
      <c r="K10" s="1">
        <v>1763</v>
      </c>
      <c r="L10">
        <v>331</v>
      </c>
      <c r="M10">
        <v>452.4</v>
      </c>
      <c r="N10">
        <v>10.64</v>
      </c>
      <c r="O10">
        <v>0.25459999999999999</v>
      </c>
      <c r="Q10">
        <v>2</v>
      </c>
      <c r="R10">
        <v>1.8769999999999998E-2</v>
      </c>
      <c r="S10">
        <v>3.1179999999999999</v>
      </c>
      <c r="T10">
        <v>0.19350000000000001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596.5</v>
      </c>
      <c r="E11">
        <v>266</v>
      </c>
      <c r="F11">
        <v>25</v>
      </c>
      <c r="G11">
        <v>4.9909999999999997</v>
      </c>
      <c r="H11">
        <v>0.49983100000000003</v>
      </c>
      <c r="I11">
        <v>9.2270000000000003</v>
      </c>
      <c r="J11" s="1">
        <v>1846</v>
      </c>
      <c r="K11" s="1">
        <v>1814</v>
      </c>
      <c r="L11">
        <v>340.6</v>
      </c>
      <c r="M11">
        <v>369.9</v>
      </c>
      <c r="N11">
        <v>10.63</v>
      </c>
      <c r="O11">
        <v>0.25319999999999998</v>
      </c>
      <c r="Q11">
        <v>2</v>
      </c>
      <c r="R11">
        <v>1.933E-2</v>
      </c>
      <c r="S11">
        <v>3.1160000000000001</v>
      </c>
      <c r="T11">
        <v>0.2112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621.5</v>
      </c>
      <c r="E12">
        <v>291</v>
      </c>
      <c r="F12">
        <v>25</v>
      </c>
      <c r="G12">
        <v>6.2830000000000004</v>
      </c>
      <c r="H12">
        <v>0.49999199999999999</v>
      </c>
      <c r="I12">
        <v>9.49</v>
      </c>
      <c r="J12" s="1">
        <v>1898</v>
      </c>
      <c r="K12" s="1">
        <v>1866</v>
      </c>
      <c r="L12">
        <v>349.6</v>
      </c>
      <c r="M12">
        <v>302.10000000000002</v>
      </c>
      <c r="N12">
        <v>10.61</v>
      </c>
      <c r="O12">
        <v>0.2515</v>
      </c>
      <c r="Q12">
        <v>2</v>
      </c>
      <c r="R12">
        <v>1.9879999999999998E-2</v>
      </c>
      <c r="S12">
        <v>3.1160000000000001</v>
      </c>
      <c r="T12">
        <v>0.38829999999999998</v>
      </c>
      <c r="U12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"/>
  <sheetViews>
    <sheetView workbookViewId="0">
      <selection sqref="A1:XFD1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330.3</v>
      </c>
      <c r="E2">
        <v>30</v>
      </c>
      <c r="F2">
        <v>25.01</v>
      </c>
      <c r="G2">
        <v>0.62829999999999997</v>
      </c>
      <c r="H2">
        <v>0.48772799999999999</v>
      </c>
      <c r="I2">
        <v>5.3719999999999999</v>
      </c>
      <c r="J2" s="1">
        <v>1101</v>
      </c>
      <c r="K2" s="1">
        <v>1077</v>
      </c>
      <c r="L2">
        <v>230.7</v>
      </c>
      <c r="M2" s="1">
        <v>1753</v>
      </c>
      <c r="N2">
        <v>12.09</v>
      </c>
      <c r="O2">
        <v>0.16</v>
      </c>
      <c r="Q2">
        <v>2</v>
      </c>
      <c r="R2">
        <v>1.125E-2</v>
      </c>
      <c r="S2">
        <v>3.1160000000000001</v>
      </c>
      <c r="T2">
        <v>0.64449999999999996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358.3</v>
      </c>
      <c r="E3">
        <v>57.96</v>
      </c>
      <c r="F3">
        <v>25.01</v>
      </c>
      <c r="G3">
        <v>0.79100000000000004</v>
      </c>
      <c r="H3">
        <v>0.497056</v>
      </c>
      <c r="I3">
        <v>5.6589999999999998</v>
      </c>
      <c r="J3" s="1">
        <v>1139</v>
      </c>
      <c r="K3" s="1">
        <v>1116</v>
      </c>
      <c r="L3">
        <v>228</v>
      </c>
      <c r="M3" s="1">
        <v>1439</v>
      </c>
      <c r="N3">
        <v>11.55</v>
      </c>
      <c r="O3">
        <v>0.15920000000000001</v>
      </c>
      <c r="Q3">
        <v>2</v>
      </c>
      <c r="R3">
        <v>1.1849999999999999E-2</v>
      </c>
      <c r="S3">
        <v>3.1179999999999999</v>
      </c>
      <c r="T3">
        <v>0.36320000000000002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384.6</v>
      </c>
      <c r="E4">
        <v>84.28</v>
      </c>
      <c r="F4">
        <v>25.01</v>
      </c>
      <c r="G4">
        <v>0.99580000000000002</v>
      </c>
      <c r="H4">
        <v>0.49871700000000002</v>
      </c>
      <c r="I4">
        <v>5.8490000000000002</v>
      </c>
      <c r="J4" s="1">
        <v>1173</v>
      </c>
      <c r="K4" s="1">
        <v>1151</v>
      </c>
      <c r="L4">
        <v>225.1</v>
      </c>
      <c r="M4" s="1">
        <v>1178</v>
      </c>
      <c r="N4">
        <v>11.07</v>
      </c>
      <c r="O4">
        <v>0.158</v>
      </c>
      <c r="Q4">
        <v>2</v>
      </c>
      <c r="R4">
        <v>1.225E-2</v>
      </c>
      <c r="S4">
        <v>3.117</v>
      </c>
      <c r="T4">
        <v>9.9519999999999997E-2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409.6</v>
      </c>
      <c r="E5">
        <v>109.3</v>
      </c>
      <c r="F5">
        <v>25</v>
      </c>
      <c r="G5">
        <v>1.254</v>
      </c>
      <c r="H5">
        <v>0.50364500000000001</v>
      </c>
      <c r="I5">
        <v>6.0730000000000004</v>
      </c>
      <c r="J5" s="1">
        <v>1206</v>
      </c>
      <c r="K5" s="1">
        <v>1184</v>
      </c>
      <c r="L5">
        <v>227.4</v>
      </c>
      <c r="M5">
        <v>961.8</v>
      </c>
      <c r="N5">
        <v>10.87</v>
      </c>
      <c r="O5">
        <v>0.15640000000000001</v>
      </c>
      <c r="Q5">
        <v>2</v>
      </c>
      <c r="R5">
        <v>1.272E-2</v>
      </c>
      <c r="S5">
        <v>3.117</v>
      </c>
      <c r="T5">
        <v>0.17580000000000001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437.6</v>
      </c>
      <c r="E6">
        <v>137.30000000000001</v>
      </c>
      <c r="F6">
        <v>25</v>
      </c>
      <c r="G6">
        <v>1.5780000000000001</v>
      </c>
      <c r="H6">
        <v>0.49973899999999999</v>
      </c>
      <c r="I6">
        <v>6.2149999999999999</v>
      </c>
      <c r="J6" s="1">
        <v>1244</v>
      </c>
      <c r="K6" s="1">
        <v>1222</v>
      </c>
      <c r="L6">
        <v>231</v>
      </c>
      <c r="M6">
        <v>788.1</v>
      </c>
      <c r="N6">
        <v>10.71</v>
      </c>
      <c r="O6">
        <v>0.15570000000000001</v>
      </c>
      <c r="Q6">
        <v>2</v>
      </c>
      <c r="R6">
        <v>1.302E-2</v>
      </c>
      <c r="S6">
        <v>3.117</v>
      </c>
      <c r="T6">
        <v>0.15540000000000001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463.9</v>
      </c>
      <c r="E7">
        <v>163.6</v>
      </c>
      <c r="F7">
        <v>25</v>
      </c>
      <c r="G7">
        <v>1.9870000000000001</v>
      </c>
      <c r="H7">
        <v>0.49951400000000001</v>
      </c>
      <c r="I7">
        <v>6.3929999999999998</v>
      </c>
      <c r="J7" s="1">
        <v>1280</v>
      </c>
      <c r="K7" s="1">
        <v>1258</v>
      </c>
      <c r="L7">
        <v>233.9</v>
      </c>
      <c r="M7">
        <v>644.20000000000005</v>
      </c>
      <c r="N7">
        <v>10.53</v>
      </c>
      <c r="O7">
        <v>0.1547</v>
      </c>
      <c r="Q7">
        <v>2</v>
      </c>
      <c r="R7">
        <v>1.3390000000000001E-2</v>
      </c>
      <c r="S7">
        <v>3.1150000000000002</v>
      </c>
      <c r="T7">
        <v>0.13220000000000001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0.49981999999999999</v>
      </c>
      <c r="I8">
        <v>6.5780000000000003</v>
      </c>
      <c r="J8" s="1">
        <v>1316</v>
      </c>
      <c r="K8" s="1">
        <v>1294</v>
      </c>
      <c r="L8">
        <v>238.8</v>
      </c>
      <c r="M8">
        <v>526.20000000000005</v>
      </c>
      <c r="N8">
        <v>10.46</v>
      </c>
      <c r="O8">
        <v>0.15329999999999999</v>
      </c>
      <c r="Q8">
        <v>2</v>
      </c>
      <c r="R8">
        <v>1.3780000000000001E-2</v>
      </c>
      <c r="S8">
        <v>3.1160000000000001</v>
      </c>
      <c r="T8">
        <v>0.1229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514.9</v>
      </c>
      <c r="E9">
        <v>214.6</v>
      </c>
      <c r="F9">
        <v>25</v>
      </c>
      <c r="G9">
        <v>3.149</v>
      </c>
      <c r="H9">
        <v>0.49983899999999998</v>
      </c>
      <c r="I9">
        <v>6.7610000000000001</v>
      </c>
      <c r="J9" s="1">
        <v>1353</v>
      </c>
      <c r="K9" s="1">
        <v>1330</v>
      </c>
      <c r="L9">
        <v>244.6</v>
      </c>
      <c r="M9">
        <v>429.6</v>
      </c>
      <c r="N9">
        <v>10.42</v>
      </c>
      <c r="O9">
        <v>0.15229999999999999</v>
      </c>
      <c r="Q9">
        <v>2</v>
      </c>
      <c r="R9">
        <v>1.4160000000000001E-2</v>
      </c>
      <c r="S9">
        <v>3.1160000000000001</v>
      </c>
      <c r="T9">
        <v>0.1653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541.29999999999995</v>
      </c>
      <c r="E10">
        <v>241</v>
      </c>
      <c r="F10">
        <v>25</v>
      </c>
      <c r="G10">
        <v>3.964</v>
      </c>
      <c r="H10">
        <v>0.49981500000000001</v>
      </c>
      <c r="I10">
        <v>6.9459999999999997</v>
      </c>
      <c r="J10" s="1">
        <v>1390</v>
      </c>
      <c r="K10" s="1">
        <v>1367</v>
      </c>
      <c r="L10">
        <v>251.3</v>
      </c>
      <c r="M10">
        <v>350.6</v>
      </c>
      <c r="N10">
        <v>10.42</v>
      </c>
      <c r="O10">
        <v>0.1515</v>
      </c>
      <c r="Q10">
        <v>2</v>
      </c>
      <c r="R10">
        <v>1.455E-2</v>
      </c>
      <c r="S10">
        <v>3.1179999999999999</v>
      </c>
      <c r="T10">
        <v>0.1981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566.29999999999995</v>
      </c>
      <c r="E11">
        <v>266</v>
      </c>
      <c r="F11">
        <v>25</v>
      </c>
      <c r="G11">
        <v>4.9909999999999997</v>
      </c>
      <c r="H11">
        <v>0.49982399999999999</v>
      </c>
      <c r="I11">
        <v>7.1379999999999999</v>
      </c>
      <c r="J11" s="1">
        <v>1428</v>
      </c>
      <c r="K11" s="1">
        <v>1405</v>
      </c>
      <c r="L11">
        <v>258.39999999999998</v>
      </c>
      <c r="M11">
        <v>286.2</v>
      </c>
      <c r="N11">
        <v>10.42</v>
      </c>
      <c r="O11">
        <v>0.15060000000000001</v>
      </c>
      <c r="Q11">
        <v>2</v>
      </c>
      <c r="R11">
        <v>1.495E-2</v>
      </c>
      <c r="S11">
        <v>3.1160000000000001</v>
      </c>
      <c r="T11">
        <v>0.26740000000000003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591.4</v>
      </c>
      <c r="E12">
        <v>291</v>
      </c>
      <c r="F12">
        <v>25</v>
      </c>
      <c r="G12">
        <v>6.2830000000000004</v>
      </c>
      <c r="H12">
        <v>0.49987999999999999</v>
      </c>
      <c r="I12">
        <v>7.3360000000000003</v>
      </c>
      <c r="J12" s="1">
        <v>1467</v>
      </c>
      <c r="K12" s="1">
        <v>1443</v>
      </c>
      <c r="L12">
        <v>266.10000000000002</v>
      </c>
      <c r="M12">
        <v>233.6</v>
      </c>
      <c r="N12">
        <v>10.45</v>
      </c>
      <c r="O12">
        <v>0.14929999999999999</v>
      </c>
      <c r="Q12">
        <v>2</v>
      </c>
      <c r="R12">
        <v>1.536E-2</v>
      </c>
      <c r="S12">
        <v>3.1160000000000001</v>
      </c>
      <c r="T12">
        <v>0.4264</v>
      </c>
      <c r="U12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2"/>
  <sheetViews>
    <sheetView workbookViewId="0">
      <selection activeCell="G20" sqref="G20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330.5</v>
      </c>
      <c r="E2">
        <v>30</v>
      </c>
      <c r="F2">
        <v>25</v>
      </c>
      <c r="G2">
        <v>0.62829999999999997</v>
      </c>
      <c r="H2">
        <v>0.49034699999999998</v>
      </c>
      <c r="I2">
        <v>5.3239999999999998</v>
      </c>
      <c r="J2" s="1">
        <v>1086</v>
      </c>
      <c r="K2" s="1">
        <v>1059</v>
      </c>
      <c r="L2">
        <v>241.3</v>
      </c>
      <c r="M2" s="1">
        <v>1728</v>
      </c>
      <c r="N2">
        <v>12.84</v>
      </c>
      <c r="O2">
        <v>0.1</v>
      </c>
      <c r="Q2">
        <v>1.75</v>
      </c>
      <c r="R2">
        <v>1.115E-2</v>
      </c>
      <c r="S2">
        <v>3.1160000000000001</v>
      </c>
      <c r="T2">
        <v>0.85099999999999998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358.5</v>
      </c>
      <c r="E3">
        <v>57.95</v>
      </c>
      <c r="F3">
        <v>25</v>
      </c>
      <c r="G3">
        <v>0.79100000000000004</v>
      </c>
      <c r="H3">
        <v>0.49652400000000002</v>
      </c>
      <c r="I3">
        <v>5.5170000000000003</v>
      </c>
      <c r="J3" s="1">
        <v>1111</v>
      </c>
      <c r="K3" s="1">
        <v>1086</v>
      </c>
      <c r="L3">
        <v>234.5</v>
      </c>
      <c r="M3" s="1">
        <v>1405</v>
      </c>
      <c r="N3">
        <v>12.18</v>
      </c>
      <c r="O3">
        <v>9.7729999999999997E-2</v>
      </c>
      <c r="Q3">
        <v>1.75</v>
      </c>
      <c r="R3">
        <v>1.1560000000000001E-2</v>
      </c>
      <c r="S3">
        <v>3.1179999999999999</v>
      </c>
      <c r="T3">
        <v>0.1013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384.8</v>
      </c>
      <c r="E4">
        <v>84.27</v>
      </c>
      <c r="F4">
        <v>25.01</v>
      </c>
      <c r="G4">
        <v>0.99580000000000002</v>
      </c>
      <c r="H4">
        <v>0.49900800000000001</v>
      </c>
      <c r="I4">
        <v>5.702</v>
      </c>
      <c r="J4" s="1">
        <v>1143</v>
      </c>
      <c r="K4" s="1">
        <v>1118</v>
      </c>
      <c r="L4">
        <v>237.2</v>
      </c>
      <c r="M4" s="1">
        <v>1148</v>
      </c>
      <c r="N4">
        <v>11.98</v>
      </c>
      <c r="O4">
        <v>9.4380000000000006E-2</v>
      </c>
      <c r="Q4">
        <v>1.75</v>
      </c>
      <c r="R4">
        <v>1.1939999999999999E-2</v>
      </c>
      <c r="S4">
        <v>3.117</v>
      </c>
      <c r="T4">
        <v>0.1028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409.8</v>
      </c>
      <c r="E5">
        <v>109.3</v>
      </c>
      <c r="F5">
        <v>25</v>
      </c>
      <c r="G5">
        <v>1.254</v>
      </c>
      <c r="H5">
        <v>0.50362700000000005</v>
      </c>
      <c r="I5">
        <v>5.92</v>
      </c>
      <c r="J5" s="1">
        <v>1175</v>
      </c>
      <c r="K5" s="1">
        <v>1150</v>
      </c>
      <c r="L5">
        <v>241</v>
      </c>
      <c r="M5">
        <v>937.6</v>
      </c>
      <c r="N5">
        <v>11.83</v>
      </c>
      <c r="O5">
        <v>9.3579999999999997E-2</v>
      </c>
      <c r="Q5">
        <v>1.75</v>
      </c>
      <c r="R5">
        <v>1.24E-2</v>
      </c>
      <c r="S5">
        <v>3.117</v>
      </c>
      <c r="T5">
        <v>0.15820000000000001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437.8</v>
      </c>
      <c r="E6">
        <v>137.30000000000001</v>
      </c>
      <c r="F6">
        <v>25</v>
      </c>
      <c r="G6">
        <v>1.5780000000000001</v>
      </c>
      <c r="H6">
        <v>0.49986700000000001</v>
      </c>
      <c r="I6">
        <v>6.0519999999999996</v>
      </c>
      <c r="J6" s="1">
        <v>1211</v>
      </c>
      <c r="K6" s="1">
        <v>1185</v>
      </c>
      <c r="L6">
        <v>245.8</v>
      </c>
      <c r="M6">
        <v>767.1</v>
      </c>
      <c r="N6">
        <v>11.71</v>
      </c>
      <c r="O6">
        <v>9.0999999999999998E-2</v>
      </c>
      <c r="Q6">
        <v>1.75</v>
      </c>
      <c r="R6">
        <v>1.2670000000000001E-2</v>
      </c>
      <c r="S6">
        <v>3.117</v>
      </c>
      <c r="T6">
        <v>0.1022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464.1</v>
      </c>
      <c r="E7">
        <v>163.6</v>
      </c>
      <c r="F7">
        <v>25</v>
      </c>
      <c r="G7">
        <v>1.9870000000000001</v>
      </c>
      <c r="H7">
        <v>0.50004999999999999</v>
      </c>
      <c r="I7">
        <v>6.2290000000000001</v>
      </c>
      <c r="J7" s="1">
        <v>1246</v>
      </c>
      <c r="K7" s="1">
        <v>1220</v>
      </c>
      <c r="L7">
        <v>251</v>
      </c>
      <c r="M7">
        <v>626.9</v>
      </c>
      <c r="N7">
        <v>11.63</v>
      </c>
      <c r="O7">
        <v>8.8520000000000001E-2</v>
      </c>
      <c r="Q7">
        <v>1.75</v>
      </c>
      <c r="R7">
        <v>1.3050000000000001E-2</v>
      </c>
      <c r="S7">
        <v>3.1160000000000001</v>
      </c>
      <c r="T7">
        <v>0.1007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0.49977100000000002</v>
      </c>
      <c r="I8">
        <v>6.4039999999999999</v>
      </c>
      <c r="J8" s="1">
        <v>1281</v>
      </c>
      <c r="K8" s="1">
        <v>1255</v>
      </c>
      <c r="L8">
        <v>257.89999999999998</v>
      </c>
      <c r="M8">
        <v>512.29999999999995</v>
      </c>
      <c r="N8">
        <v>11.61</v>
      </c>
      <c r="O8">
        <v>8.6459999999999995E-2</v>
      </c>
      <c r="Q8">
        <v>1.75</v>
      </c>
      <c r="R8">
        <v>1.341E-2</v>
      </c>
      <c r="S8">
        <v>3.1160000000000001</v>
      </c>
      <c r="T8">
        <v>0.10589999999999999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0.50010299999999996</v>
      </c>
      <c r="I9">
        <v>6.5839999999999996</v>
      </c>
      <c r="J9" s="1">
        <v>1317</v>
      </c>
      <c r="K9" s="1">
        <v>1290</v>
      </c>
      <c r="L9">
        <v>264.89999999999998</v>
      </c>
      <c r="M9">
        <v>418.1</v>
      </c>
      <c r="N9">
        <v>11.61</v>
      </c>
      <c r="O9">
        <v>8.4209999999999993E-2</v>
      </c>
      <c r="Q9">
        <v>1.75</v>
      </c>
      <c r="R9">
        <v>1.379E-2</v>
      </c>
      <c r="S9">
        <v>3.1160000000000001</v>
      </c>
      <c r="T9">
        <v>0.17549999999999999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541.5</v>
      </c>
      <c r="E10">
        <v>241</v>
      </c>
      <c r="F10">
        <v>25</v>
      </c>
      <c r="G10">
        <v>3.964</v>
      </c>
      <c r="H10">
        <v>0.50002000000000002</v>
      </c>
      <c r="I10">
        <v>6.77</v>
      </c>
      <c r="J10" s="1">
        <v>1354</v>
      </c>
      <c r="K10" s="1">
        <v>1326</v>
      </c>
      <c r="L10">
        <v>272.3</v>
      </c>
      <c r="M10">
        <v>341.5</v>
      </c>
      <c r="N10">
        <v>11.6</v>
      </c>
      <c r="O10">
        <v>8.2449999999999996E-2</v>
      </c>
      <c r="Q10">
        <v>1.75</v>
      </c>
      <c r="R10">
        <v>1.418E-2</v>
      </c>
      <c r="S10">
        <v>3.1179999999999999</v>
      </c>
      <c r="T10">
        <v>0.16450000000000001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0.50013399999999997</v>
      </c>
      <c r="I11">
        <v>6.9630000000000001</v>
      </c>
      <c r="J11" s="1">
        <v>1392</v>
      </c>
      <c r="K11" s="1">
        <v>1363</v>
      </c>
      <c r="L11">
        <v>281.10000000000002</v>
      </c>
      <c r="M11">
        <v>278.89999999999998</v>
      </c>
      <c r="N11">
        <v>11.65</v>
      </c>
      <c r="O11">
        <v>8.0259999999999998E-2</v>
      </c>
      <c r="Q11">
        <v>1.75</v>
      </c>
      <c r="R11">
        <v>1.4579999999999999E-2</v>
      </c>
      <c r="S11">
        <v>3.1160000000000001</v>
      </c>
      <c r="T11">
        <v>0.21429999999999999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591.6</v>
      </c>
      <c r="E12">
        <v>291.10000000000002</v>
      </c>
      <c r="F12">
        <v>25</v>
      </c>
      <c r="G12">
        <v>6.2830000000000004</v>
      </c>
      <c r="H12">
        <v>0.49997599999999998</v>
      </c>
      <c r="I12">
        <v>7.1550000000000002</v>
      </c>
      <c r="J12" s="1">
        <v>1431</v>
      </c>
      <c r="K12" s="1">
        <v>1401</v>
      </c>
      <c r="L12">
        <v>289.89999999999998</v>
      </c>
      <c r="M12">
        <v>227.8</v>
      </c>
      <c r="N12">
        <v>11.69</v>
      </c>
      <c r="O12">
        <v>7.9740000000000005E-2</v>
      </c>
      <c r="Q12">
        <v>1.75</v>
      </c>
      <c r="R12">
        <v>1.498E-2</v>
      </c>
      <c r="S12">
        <v>3.1160000000000001</v>
      </c>
      <c r="T12">
        <v>0.33090000000000003</v>
      </c>
      <c r="U12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2"/>
  <sheetViews>
    <sheetView workbookViewId="0">
      <selection sqref="A1:XFD1"/>
    </sheetView>
  </sheetViews>
  <sheetFormatPr defaultColWidth="5.441406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0.49118699999999998</v>
      </c>
      <c r="I2">
        <v>4.5279999999999996</v>
      </c>
      <c r="J2">
        <v>921.8</v>
      </c>
      <c r="K2">
        <v>903.9</v>
      </c>
      <c r="L2">
        <v>180.9</v>
      </c>
      <c r="M2" s="1">
        <v>1467</v>
      </c>
      <c r="N2">
        <v>11.32</v>
      </c>
      <c r="O2">
        <v>2.9829999999999999E-2</v>
      </c>
      <c r="Q2">
        <v>2</v>
      </c>
      <c r="R2" s="1">
        <v>9.4830000000000001E-3</v>
      </c>
      <c r="S2">
        <v>3.1160000000000001</v>
      </c>
      <c r="T2">
        <v>0.57189999999999996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358.3</v>
      </c>
      <c r="E3">
        <v>57.95</v>
      </c>
      <c r="F3">
        <v>25</v>
      </c>
      <c r="G3">
        <v>0.79100000000000004</v>
      </c>
      <c r="H3">
        <v>0.49783899999999998</v>
      </c>
      <c r="I3">
        <v>4.7089999999999996</v>
      </c>
      <c r="J3">
        <v>945.8</v>
      </c>
      <c r="K3">
        <v>928.7</v>
      </c>
      <c r="L3">
        <v>179.1</v>
      </c>
      <c r="M3" s="1">
        <v>1196</v>
      </c>
      <c r="N3">
        <v>10.92</v>
      </c>
      <c r="O3">
        <v>2.8969999999999999E-2</v>
      </c>
      <c r="Q3">
        <v>2</v>
      </c>
      <c r="R3" s="1">
        <v>9.861E-3</v>
      </c>
      <c r="S3">
        <v>3.1179999999999999</v>
      </c>
      <c r="T3">
        <v>0.13619999999999999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</v>
      </c>
      <c r="G4">
        <v>0.99580000000000002</v>
      </c>
      <c r="H4">
        <v>0.499027</v>
      </c>
      <c r="I4">
        <v>4.8520000000000003</v>
      </c>
      <c r="J4">
        <v>972.3</v>
      </c>
      <c r="K4">
        <v>955.5</v>
      </c>
      <c r="L4">
        <v>180</v>
      </c>
      <c r="M4">
        <v>976.4</v>
      </c>
      <c r="N4">
        <v>10.67</v>
      </c>
      <c r="O4">
        <v>2.8899999999999999E-2</v>
      </c>
      <c r="Q4">
        <v>2</v>
      </c>
      <c r="R4">
        <v>1.0160000000000001E-2</v>
      </c>
      <c r="S4">
        <v>3.117</v>
      </c>
      <c r="T4">
        <v>0.1414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0.503552</v>
      </c>
      <c r="I5">
        <v>5.0309999999999997</v>
      </c>
      <c r="J5">
        <v>999</v>
      </c>
      <c r="K5">
        <v>982</v>
      </c>
      <c r="L5">
        <v>183.5</v>
      </c>
      <c r="M5">
        <v>796.9</v>
      </c>
      <c r="N5">
        <v>10.59</v>
      </c>
      <c r="O5">
        <v>2.7810000000000001E-2</v>
      </c>
      <c r="Q5">
        <v>2</v>
      </c>
      <c r="R5">
        <v>1.0540000000000001E-2</v>
      </c>
      <c r="S5">
        <v>3.117</v>
      </c>
      <c r="T5">
        <v>0.24929999999999999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0.49964399999999998</v>
      </c>
      <c r="I6">
        <v>5.1319999999999997</v>
      </c>
      <c r="J6" s="1">
        <v>1027</v>
      </c>
      <c r="K6" s="1">
        <v>1010</v>
      </c>
      <c r="L6">
        <v>187.3</v>
      </c>
      <c r="M6">
        <v>650.9</v>
      </c>
      <c r="N6">
        <v>10.5</v>
      </c>
      <c r="O6">
        <v>2.7459999999999998E-2</v>
      </c>
      <c r="Q6">
        <v>2</v>
      </c>
      <c r="R6">
        <v>1.0749999999999999E-2</v>
      </c>
      <c r="S6">
        <v>3.117</v>
      </c>
      <c r="T6">
        <v>0.16850000000000001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0.50004099999999996</v>
      </c>
      <c r="I7">
        <v>5.2759999999999998</v>
      </c>
      <c r="J7" s="1">
        <v>1055</v>
      </c>
      <c r="K7" s="1">
        <v>1038</v>
      </c>
      <c r="L7">
        <v>191.4</v>
      </c>
      <c r="M7">
        <v>531</v>
      </c>
      <c r="N7">
        <v>10.45</v>
      </c>
      <c r="O7">
        <v>2.6440000000000002E-2</v>
      </c>
      <c r="Q7">
        <v>2</v>
      </c>
      <c r="R7">
        <v>1.1050000000000001E-2</v>
      </c>
      <c r="S7">
        <v>3.1150000000000002</v>
      </c>
      <c r="T7">
        <v>0.16689999999999999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</v>
      </c>
      <c r="E8">
        <v>188.6</v>
      </c>
      <c r="F8">
        <v>25</v>
      </c>
      <c r="G8">
        <v>2.5009999999999999</v>
      </c>
      <c r="H8">
        <v>0.49973299999999998</v>
      </c>
      <c r="I8">
        <v>5.4210000000000003</v>
      </c>
      <c r="J8" s="1">
        <v>1085</v>
      </c>
      <c r="K8" s="1">
        <v>1067</v>
      </c>
      <c r="L8">
        <v>197.2</v>
      </c>
      <c r="M8">
        <v>433.7</v>
      </c>
      <c r="N8">
        <v>10.47</v>
      </c>
      <c r="O8">
        <v>2.5610000000000001E-2</v>
      </c>
      <c r="Q8">
        <v>2</v>
      </c>
      <c r="R8">
        <v>1.1350000000000001E-2</v>
      </c>
      <c r="S8">
        <v>3.1160000000000001</v>
      </c>
      <c r="T8">
        <v>0.16689999999999999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</v>
      </c>
      <c r="E9">
        <v>214.6</v>
      </c>
      <c r="F9">
        <v>25</v>
      </c>
      <c r="G9">
        <v>3.149</v>
      </c>
      <c r="H9">
        <v>0.49981700000000001</v>
      </c>
      <c r="I9">
        <v>5.5659999999999998</v>
      </c>
      <c r="J9" s="1">
        <v>1114</v>
      </c>
      <c r="K9" s="1">
        <v>1095</v>
      </c>
      <c r="L9">
        <v>202.8</v>
      </c>
      <c r="M9">
        <v>353.7</v>
      </c>
      <c r="N9">
        <v>10.49</v>
      </c>
      <c r="O9">
        <v>2.6540000000000001E-2</v>
      </c>
      <c r="Q9">
        <v>2</v>
      </c>
      <c r="R9">
        <v>1.166E-2</v>
      </c>
      <c r="S9">
        <v>3.1160000000000001</v>
      </c>
      <c r="T9">
        <v>0.22889999999999999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0.49978800000000001</v>
      </c>
      <c r="I10">
        <v>5.7140000000000004</v>
      </c>
      <c r="J10" s="1">
        <v>1143</v>
      </c>
      <c r="K10" s="1">
        <v>1124</v>
      </c>
      <c r="L10">
        <v>209.5</v>
      </c>
      <c r="M10">
        <v>288.39999999999998</v>
      </c>
      <c r="N10">
        <v>10.56</v>
      </c>
      <c r="O10">
        <v>2.5610000000000001E-2</v>
      </c>
      <c r="Q10">
        <v>2</v>
      </c>
      <c r="R10">
        <v>1.197E-2</v>
      </c>
      <c r="S10">
        <v>3.1179999999999999</v>
      </c>
      <c r="T10">
        <v>0.43780000000000002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566.4</v>
      </c>
      <c r="E11">
        <v>266</v>
      </c>
      <c r="F11">
        <v>25</v>
      </c>
      <c r="G11">
        <v>4.9909999999999997</v>
      </c>
      <c r="H11">
        <v>0.49996499999999999</v>
      </c>
      <c r="I11">
        <v>5.8719999999999999</v>
      </c>
      <c r="J11" s="1">
        <v>1174</v>
      </c>
      <c r="K11" s="1">
        <v>1154</v>
      </c>
      <c r="L11">
        <v>216.9</v>
      </c>
      <c r="M11">
        <v>235.3</v>
      </c>
      <c r="N11">
        <v>10.64</v>
      </c>
      <c r="O11">
        <v>2.4879999999999999E-2</v>
      </c>
      <c r="Q11">
        <v>2</v>
      </c>
      <c r="R11">
        <v>1.23E-2</v>
      </c>
      <c r="S11">
        <v>3.1160000000000001</v>
      </c>
      <c r="T11">
        <v>0.34920000000000001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591.4</v>
      </c>
      <c r="E12">
        <v>291</v>
      </c>
      <c r="F12">
        <v>25</v>
      </c>
      <c r="G12">
        <v>6.2830000000000004</v>
      </c>
      <c r="H12">
        <v>0.49982399999999999</v>
      </c>
      <c r="I12">
        <v>6.0259999999999998</v>
      </c>
      <c r="J12" s="1">
        <v>1206</v>
      </c>
      <c r="K12" s="1">
        <v>1185</v>
      </c>
      <c r="L12">
        <v>224.5</v>
      </c>
      <c r="M12">
        <v>191.9</v>
      </c>
      <c r="N12">
        <v>10.73</v>
      </c>
      <c r="O12">
        <v>2.5329999999999998E-2</v>
      </c>
      <c r="Q12">
        <v>2</v>
      </c>
      <c r="R12">
        <v>1.2619999999999999E-2</v>
      </c>
      <c r="S12">
        <v>3.1160000000000001</v>
      </c>
      <c r="T12">
        <v>0.59240000000000004</v>
      </c>
      <c r="U12" t="s">
        <v>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2"/>
  <sheetViews>
    <sheetView workbookViewId="0">
      <selection sqref="A1:XFD1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31.01</v>
      </c>
      <c r="E2">
        <v>30</v>
      </c>
      <c r="F2">
        <v>24.99</v>
      </c>
      <c r="G2">
        <v>0.62829999999999997</v>
      </c>
      <c r="H2">
        <v>0.482074</v>
      </c>
      <c r="I2">
        <v>5.4710000000000001</v>
      </c>
      <c r="J2" s="1">
        <v>1135</v>
      </c>
      <c r="K2" s="1">
        <v>1098</v>
      </c>
      <c r="L2">
        <v>286.8</v>
      </c>
      <c r="M2" s="1">
        <v>1806</v>
      </c>
      <c r="N2">
        <v>14.64</v>
      </c>
      <c r="O2">
        <v>0.1663</v>
      </c>
      <c r="Q2">
        <v>2.5</v>
      </c>
      <c r="R2">
        <v>1.146E-2</v>
      </c>
      <c r="S2">
        <v>3.1160000000000001</v>
      </c>
      <c r="T2">
        <v>1.268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58.97</v>
      </c>
      <c r="E3">
        <v>57.96</v>
      </c>
      <c r="F3">
        <v>25</v>
      </c>
      <c r="G3">
        <v>0.79100000000000004</v>
      </c>
      <c r="H3">
        <v>0.493529</v>
      </c>
      <c r="I3">
        <v>6.109</v>
      </c>
      <c r="J3" s="1">
        <v>1238</v>
      </c>
      <c r="K3" s="1">
        <v>1206</v>
      </c>
      <c r="L3">
        <v>278.2</v>
      </c>
      <c r="M3" s="1">
        <v>1565</v>
      </c>
      <c r="N3">
        <v>12.99</v>
      </c>
      <c r="O3">
        <v>0.15759999999999999</v>
      </c>
      <c r="Q3">
        <v>2.5</v>
      </c>
      <c r="R3">
        <v>1.2789999999999999E-2</v>
      </c>
      <c r="S3">
        <v>3.1179999999999999</v>
      </c>
      <c r="T3">
        <v>0.79290000000000005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85.29</v>
      </c>
      <c r="E4">
        <v>84.28</v>
      </c>
      <c r="F4">
        <v>25</v>
      </c>
      <c r="G4">
        <v>0.99580000000000002</v>
      </c>
      <c r="H4">
        <v>0.49373499999999998</v>
      </c>
      <c r="I4">
        <v>6.6429999999999998</v>
      </c>
      <c r="J4" s="1">
        <v>1345</v>
      </c>
      <c r="K4" s="1">
        <v>1314</v>
      </c>
      <c r="L4">
        <v>287.10000000000002</v>
      </c>
      <c r="M4" s="1">
        <v>1351</v>
      </c>
      <c r="N4">
        <v>12.32</v>
      </c>
      <c r="O4">
        <v>0.15240000000000001</v>
      </c>
      <c r="Q4">
        <v>2.5</v>
      </c>
      <c r="R4">
        <v>1.391E-2</v>
      </c>
      <c r="S4">
        <v>3.117</v>
      </c>
      <c r="T4">
        <v>0.28820000000000001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110.3</v>
      </c>
      <c r="E5">
        <v>109.3</v>
      </c>
      <c r="F5">
        <v>25</v>
      </c>
      <c r="G5">
        <v>1.254</v>
      </c>
      <c r="H5">
        <v>0.49870500000000001</v>
      </c>
      <c r="I5">
        <v>7.2809999999999997</v>
      </c>
      <c r="J5" s="1">
        <v>1460</v>
      </c>
      <c r="K5" s="1">
        <v>1427</v>
      </c>
      <c r="L5">
        <v>309.7</v>
      </c>
      <c r="M5" s="1">
        <v>1165</v>
      </c>
      <c r="N5">
        <v>12.25</v>
      </c>
      <c r="O5">
        <v>0.1484</v>
      </c>
      <c r="Q5">
        <v>2.5</v>
      </c>
      <c r="R5">
        <v>1.525E-2</v>
      </c>
      <c r="S5">
        <v>3.117</v>
      </c>
      <c r="T5">
        <v>0.29260000000000003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138.30000000000001</v>
      </c>
      <c r="E6">
        <v>137.30000000000001</v>
      </c>
      <c r="F6">
        <v>25</v>
      </c>
      <c r="G6">
        <v>1.5780000000000001</v>
      </c>
      <c r="H6">
        <v>0.49083500000000002</v>
      </c>
      <c r="I6">
        <v>8.0530000000000008</v>
      </c>
      <c r="J6" s="1">
        <v>1641</v>
      </c>
      <c r="K6" s="1">
        <v>1603</v>
      </c>
      <c r="L6">
        <v>349.4</v>
      </c>
      <c r="M6" s="1">
        <v>1040</v>
      </c>
      <c r="N6">
        <v>12.3</v>
      </c>
      <c r="O6">
        <v>0.1447</v>
      </c>
      <c r="Q6">
        <v>2.5</v>
      </c>
      <c r="R6">
        <v>1.687E-2</v>
      </c>
      <c r="S6">
        <v>3.1179999999999999</v>
      </c>
      <c r="T6">
        <v>0.31490000000000001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164.6</v>
      </c>
      <c r="E7">
        <v>163.6</v>
      </c>
      <c r="F7">
        <v>25</v>
      </c>
      <c r="G7">
        <v>1.9870000000000001</v>
      </c>
      <c r="H7">
        <v>0.49336099999999999</v>
      </c>
      <c r="I7">
        <v>9.2609999999999992</v>
      </c>
      <c r="J7" s="1">
        <v>1877</v>
      </c>
      <c r="K7" s="1">
        <v>1832</v>
      </c>
      <c r="L7">
        <v>411.5</v>
      </c>
      <c r="M7">
        <v>944.8</v>
      </c>
      <c r="N7">
        <v>12.66</v>
      </c>
      <c r="O7">
        <v>0.1399</v>
      </c>
      <c r="Q7">
        <v>2.5</v>
      </c>
      <c r="R7">
        <v>1.9400000000000001E-2</v>
      </c>
      <c r="S7">
        <v>3.1150000000000002</v>
      </c>
      <c r="T7">
        <v>0.375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189.7</v>
      </c>
      <c r="E8">
        <v>188.7</v>
      </c>
      <c r="F8">
        <v>25</v>
      </c>
      <c r="G8">
        <v>2.5009999999999999</v>
      </c>
      <c r="H8">
        <v>0.490591</v>
      </c>
      <c r="I8">
        <v>10.37</v>
      </c>
      <c r="J8" s="1">
        <v>2114</v>
      </c>
      <c r="K8" s="1">
        <v>2063</v>
      </c>
      <c r="L8">
        <v>462.8</v>
      </c>
      <c r="M8">
        <v>845.2</v>
      </c>
      <c r="N8">
        <v>12.64</v>
      </c>
      <c r="O8">
        <v>0.13819999999999999</v>
      </c>
      <c r="Q8">
        <v>2.5</v>
      </c>
      <c r="R8">
        <v>2.172E-2</v>
      </c>
      <c r="S8">
        <v>3.1160000000000001</v>
      </c>
      <c r="T8">
        <v>0.20710000000000001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215.7</v>
      </c>
      <c r="E9">
        <v>214.6</v>
      </c>
      <c r="F9">
        <v>25</v>
      </c>
      <c r="G9">
        <v>3.149</v>
      </c>
      <c r="H9">
        <v>0.49366900000000002</v>
      </c>
      <c r="I9">
        <v>12.45</v>
      </c>
      <c r="J9" s="1">
        <v>2522</v>
      </c>
      <c r="K9" s="1">
        <v>2458</v>
      </c>
      <c r="L9">
        <v>566.5</v>
      </c>
      <c r="M9">
        <v>801</v>
      </c>
      <c r="N9">
        <v>12.98</v>
      </c>
      <c r="O9">
        <v>0.13639999999999999</v>
      </c>
      <c r="Q9">
        <v>2.5</v>
      </c>
      <c r="R9">
        <v>2.6079999999999999E-2</v>
      </c>
      <c r="S9">
        <v>3.1160000000000001</v>
      </c>
      <c r="T9">
        <v>0.28260000000000002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242</v>
      </c>
      <c r="E10">
        <v>241</v>
      </c>
      <c r="F10">
        <v>25</v>
      </c>
      <c r="G10">
        <v>3.964</v>
      </c>
      <c r="H10">
        <v>0.48638199999999998</v>
      </c>
      <c r="I10">
        <v>15.28</v>
      </c>
      <c r="J10" s="1">
        <v>3141</v>
      </c>
      <c r="K10" s="1">
        <v>3060</v>
      </c>
      <c r="L10">
        <v>711.3</v>
      </c>
      <c r="M10">
        <v>792.4</v>
      </c>
      <c r="N10">
        <v>13.09</v>
      </c>
      <c r="O10">
        <v>0.13500000000000001</v>
      </c>
      <c r="Q10">
        <v>2.5</v>
      </c>
      <c r="R10">
        <v>3.2000000000000001E-2</v>
      </c>
      <c r="S10">
        <v>3.1179999999999999</v>
      </c>
      <c r="T10">
        <v>0.44180000000000003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267.10000000000002</v>
      </c>
      <c r="E11">
        <v>266</v>
      </c>
      <c r="F11">
        <v>25</v>
      </c>
      <c r="G11">
        <v>4.9909999999999997</v>
      </c>
      <c r="H11">
        <v>0.49653599999999998</v>
      </c>
      <c r="I11">
        <v>16.690000000000001</v>
      </c>
      <c r="J11" s="1">
        <v>3362</v>
      </c>
      <c r="K11" s="1">
        <v>3277</v>
      </c>
      <c r="L11">
        <v>749.6</v>
      </c>
      <c r="M11">
        <v>673.6</v>
      </c>
      <c r="N11">
        <v>12.88</v>
      </c>
      <c r="O11">
        <v>0.13339999999999999</v>
      </c>
      <c r="Q11">
        <v>2.5</v>
      </c>
      <c r="R11">
        <v>3.4959999999999998E-2</v>
      </c>
      <c r="S11">
        <v>3.1160000000000001</v>
      </c>
      <c r="T11">
        <v>0.20860000000000001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292.10000000000002</v>
      </c>
      <c r="E12">
        <v>291.10000000000002</v>
      </c>
      <c r="F12">
        <v>25</v>
      </c>
      <c r="G12">
        <v>6.2830000000000004</v>
      </c>
      <c r="H12">
        <v>0.49146400000000001</v>
      </c>
      <c r="I12">
        <v>19.23</v>
      </c>
      <c r="J12" s="1">
        <v>3912</v>
      </c>
      <c r="K12" s="1">
        <v>3814</v>
      </c>
      <c r="L12">
        <v>869.5</v>
      </c>
      <c r="M12">
        <v>622.70000000000005</v>
      </c>
      <c r="N12">
        <v>12.84</v>
      </c>
      <c r="O12">
        <v>0.13289999999999999</v>
      </c>
      <c r="Q12">
        <v>2.5</v>
      </c>
      <c r="R12">
        <v>4.027E-2</v>
      </c>
      <c r="S12">
        <v>3.1150000000000002</v>
      </c>
      <c r="T12">
        <v>0.30620000000000003</v>
      </c>
      <c r="U12" t="s">
        <v>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2"/>
  <sheetViews>
    <sheetView workbookViewId="0">
      <selection sqref="A1:XFD1"/>
    </sheetView>
  </sheetViews>
  <sheetFormatPr defaultRowHeight="14.4" x14ac:dyDescent="0.3"/>
  <cols>
    <col min="1" max="1" width="6" bestFit="1" customWidth="1"/>
    <col min="2" max="2" width="6.44140625" bestFit="1" customWidth="1"/>
    <col min="3" max="3" width="5.5546875" bestFit="1" customWidth="1"/>
    <col min="4" max="4" width="7.33203125" bestFit="1" customWidth="1"/>
    <col min="5" max="5" width="4" bestFit="1" customWidth="1"/>
    <col min="6" max="6" width="5.33203125" bestFit="1" customWidth="1"/>
    <col min="7" max="7" width="7.6640625" bestFit="1" customWidth="1"/>
    <col min="8" max="8" width="11.44140625" bestFit="1" customWidth="1"/>
    <col min="9" max="9" width="10.6640625" bestFit="1" customWidth="1"/>
    <col min="10" max="10" width="6.88671875" bestFit="1" customWidth="1"/>
    <col min="11" max="11" width="6.33203125" bestFit="1" customWidth="1"/>
    <col min="12" max="12" width="6.6640625" bestFit="1" customWidth="1"/>
    <col min="13" max="13" width="9.6640625" bestFit="1" customWidth="1"/>
    <col min="14" max="14" width="8.109375" bestFit="1" customWidth="1"/>
    <col min="15" max="15" width="4.88671875" bestFit="1" customWidth="1"/>
    <col min="16" max="16" width="7" bestFit="1" customWidth="1"/>
    <col min="17" max="17" width="6.88671875" bestFit="1" customWidth="1"/>
    <col min="18" max="18" width="7" bestFit="1" customWidth="1"/>
    <col min="19" max="19" width="13.109375" bestFit="1" customWidth="1"/>
    <col min="20" max="20" width="6.5546875" bestFit="1" customWidth="1"/>
    <col min="21" max="21" width="6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330.4</v>
      </c>
      <c r="E2">
        <v>30</v>
      </c>
      <c r="F2">
        <v>25</v>
      </c>
      <c r="G2">
        <v>0.62829999999999997</v>
      </c>
      <c r="H2">
        <v>0.49006899999999998</v>
      </c>
      <c r="I2">
        <v>4.0570000000000004</v>
      </c>
      <c r="J2">
        <v>827.8</v>
      </c>
      <c r="K2">
        <v>808.5</v>
      </c>
      <c r="L2">
        <v>177.6</v>
      </c>
      <c r="M2" s="1">
        <v>1317</v>
      </c>
      <c r="N2">
        <v>12.39</v>
      </c>
      <c r="O2">
        <v>0.1285</v>
      </c>
      <c r="Q2">
        <v>1.7</v>
      </c>
      <c r="R2" s="1">
        <v>8.4960000000000001E-3</v>
      </c>
      <c r="S2">
        <v>3.1160000000000001</v>
      </c>
      <c r="T2">
        <v>0.86539999999999995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358.4</v>
      </c>
      <c r="E3">
        <v>57.95</v>
      </c>
      <c r="F3">
        <v>25</v>
      </c>
      <c r="G3">
        <v>0.79100000000000004</v>
      </c>
      <c r="H3">
        <v>0.49788100000000002</v>
      </c>
      <c r="I3">
        <v>4.226</v>
      </c>
      <c r="J3">
        <v>848.8</v>
      </c>
      <c r="K3">
        <v>830.6</v>
      </c>
      <c r="L3">
        <v>174.8</v>
      </c>
      <c r="M3" s="1">
        <v>1073</v>
      </c>
      <c r="N3">
        <v>11.89</v>
      </c>
      <c r="O3">
        <v>0.12709999999999999</v>
      </c>
      <c r="Q3">
        <v>1.7</v>
      </c>
      <c r="R3" s="1">
        <v>8.8509999999999995E-3</v>
      </c>
      <c r="S3">
        <v>3.1179999999999999</v>
      </c>
      <c r="T3">
        <v>0.1137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384.7</v>
      </c>
      <c r="E4">
        <v>84.27</v>
      </c>
      <c r="F4">
        <v>25</v>
      </c>
      <c r="G4">
        <v>0.99580000000000002</v>
      </c>
      <c r="H4">
        <v>0.49827500000000002</v>
      </c>
      <c r="I4">
        <v>4.3730000000000002</v>
      </c>
      <c r="J4">
        <v>877.6</v>
      </c>
      <c r="K4">
        <v>859.5</v>
      </c>
      <c r="L4">
        <v>177.6</v>
      </c>
      <c r="M4">
        <v>881.3</v>
      </c>
      <c r="N4">
        <v>11.67</v>
      </c>
      <c r="O4">
        <v>0.1255</v>
      </c>
      <c r="Q4">
        <v>1.7</v>
      </c>
      <c r="R4" s="1">
        <v>9.1590000000000005E-3</v>
      </c>
      <c r="S4">
        <v>3.117</v>
      </c>
      <c r="T4">
        <v>0.14330000000000001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409.7</v>
      </c>
      <c r="E5">
        <v>109.3</v>
      </c>
      <c r="F5">
        <v>25</v>
      </c>
      <c r="G5">
        <v>1.254</v>
      </c>
      <c r="H5">
        <v>0.50343000000000004</v>
      </c>
      <c r="I5">
        <v>4.5579999999999998</v>
      </c>
      <c r="J5">
        <v>905.4</v>
      </c>
      <c r="K5">
        <v>886.9</v>
      </c>
      <c r="L5">
        <v>182.1</v>
      </c>
      <c r="M5">
        <v>722.3</v>
      </c>
      <c r="N5">
        <v>11.61</v>
      </c>
      <c r="O5">
        <v>0.12379999999999999</v>
      </c>
      <c r="Q5">
        <v>1.7</v>
      </c>
      <c r="R5" s="1">
        <v>9.5469999999999999E-3</v>
      </c>
      <c r="S5">
        <v>3.117</v>
      </c>
      <c r="T5">
        <v>0.1797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437.7</v>
      </c>
      <c r="E6">
        <v>137.30000000000001</v>
      </c>
      <c r="F6">
        <v>25</v>
      </c>
      <c r="G6">
        <v>1.5780000000000001</v>
      </c>
      <c r="H6">
        <v>0.49910100000000002</v>
      </c>
      <c r="I6">
        <v>4.6680000000000001</v>
      </c>
      <c r="J6">
        <v>935.3</v>
      </c>
      <c r="K6">
        <v>916.4</v>
      </c>
      <c r="L6">
        <v>187</v>
      </c>
      <c r="M6">
        <v>592.6</v>
      </c>
      <c r="N6">
        <v>11.53</v>
      </c>
      <c r="O6">
        <v>0.1221</v>
      </c>
      <c r="Q6">
        <v>1.7</v>
      </c>
      <c r="R6" s="1">
        <v>9.776E-3</v>
      </c>
      <c r="S6">
        <v>3.117</v>
      </c>
      <c r="T6">
        <v>0.1157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464</v>
      </c>
      <c r="E7">
        <v>163.6</v>
      </c>
      <c r="F7">
        <v>25</v>
      </c>
      <c r="G7">
        <v>1.9870000000000001</v>
      </c>
      <c r="H7">
        <v>0.49938399999999999</v>
      </c>
      <c r="I7">
        <v>4.8220000000000001</v>
      </c>
      <c r="J7">
        <v>965.6</v>
      </c>
      <c r="K7">
        <v>946.2</v>
      </c>
      <c r="L7">
        <v>192.6</v>
      </c>
      <c r="M7">
        <v>486</v>
      </c>
      <c r="N7">
        <v>11.51</v>
      </c>
      <c r="O7">
        <v>0.1216</v>
      </c>
      <c r="Q7">
        <v>1.7</v>
      </c>
      <c r="R7">
        <v>1.01E-2</v>
      </c>
      <c r="S7">
        <v>3.1160000000000001</v>
      </c>
      <c r="T7">
        <v>0.1527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489.1</v>
      </c>
      <c r="E8">
        <v>188.6</v>
      </c>
      <c r="F8">
        <v>25</v>
      </c>
      <c r="G8">
        <v>2.5009999999999999</v>
      </c>
      <c r="H8">
        <v>0.49962099999999998</v>
      </c>
      <c r="I8">
        <v>4.9809999999999999</v>
      </c>
      <c r="J8">
        <v>997</v>
      </c>
      <c r="K8">
        <v>976.9</v>
      </c>
      <c r="L8">
        <v>199.1</v>
      </c>
      <c r="M8">
        <v>398.6</v>
      </c>
      <c r="N8">
        <v>11.52</v>
      </c>
      <c r="O8">
        <v>0.1188</v>
      </c>
      <c r="Q8">
        <v>1.7</v>
      </c>
      <c r="R8">
        <v>1.043E-2</v>
      </c>
      <c r="S8">
        <v>3.1160000000000001</v>
      </c>
      <c r="T8">
        <v>0.16489999999999999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515.1</v>
      </c>
      <c r="E9">
        <v>214.6</v>
      </c>
      <c r="F9">
        <v>25</v>
      </c>
      <c r="G9">
        <v>3.149</v>
      </c>
      <c r="H9">
        <v>0.49964700000000001</v>
      </c>
      <c r="I9">
        <v>5.141</v>
      </c>
      <c r="J9" s="1">
        <v>1029</v>
      </c>
      <c r="K9" s="1">
        <v>1008</v>
      </c>
      <c r="L9">
        <v>206.2</v>
      </c>
      <c r="M9">
        <v>326.7</v>
      </c>
      <c r="N9">
        <v>11.56</v>
      </c>
      <c r="O9">
        <v>0.1181</v>
      </c>
      <c r="Q9">
        <v>1.7</v>
      </c>
      <c r="R9">
        <v>1.077E-2</v>
      </c>
      <c r="S9">
        <v>3.1160000000000001</v>
      </c>
      <c r="T9">
        <v>0.23519999999999999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541.4</v>
      </c>
      <c r="E10">
        <v>241</v>
      </c>
      <c r="F10">
        <v>25</v>
      </c>
      <c r="G10">
        <v>3.964</v>
      </c>
      <c r="H10">
        <v>0.499755</v>
      </c>
      <c r="I10">
        <v>5.31</v>
      </c>
      <c r="J10" s="1">
        <v>1063</v>
      </c>
      <c r="K10" s="1">
        <v>1041</v>
      </c>
      <c r="L10">
        <v>213.7</v>
      </c>
      <c r="M10">
        <v>268</v>
      </c>
      <c r="N10">
        <v>11.6</v>
      </c>
      <c r="O10">
        <v>0.11700000000000001</v>
      </c>
      <c r="Q10">
        <v>1.7</v>
      </c>
      <c r="R10">
        <v>1.112E-2</v>
      </c>
      <c r="S10">
        <v>3.1179999999999999</v>
      </c>
      <c r="T10">
        <v>0.32890000000000003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566.5</v>
      </c>
      <c r="E11">
        <v>266</v>
      </c>
      <c r="F11">
        <v>25</v>
      </c>
      <c r="G11">
        <v>4.9909999999999997</v>
      </c>
      <c r="H11">
        <v>0.49975599999999998</v>
      </c>
      <c r="I11">
        <v>5.4829999999999997</v>
      </c>
      <c r="J11" s="1">
        <v>1097</v>
      </c>
      <c r="K11" s="1">
        <v>1074</v>
      </c>
      <c r="L11">
        <v>222.3</v>
      </c>
      <c r="M11">
        <v>219.8</v>
      </c>
      <c r="N11">
        <v>11.69</v>
      </c>
      <c r="O11">
        <v>0.11650000000000001</v>
      </c>
      <c r="Q11">
        <v>1.7</v>
      </c>
      <c r="R11">
        <v>1.1480000000000001E-2</v>
      </c>
      <c r="S11">
        <v>3.1160000000000001</v>
      </c>
      <c r="T11">
        <v>0.3367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591.5</v>
      </c>
      <c r="E12">
        <v>291</v>
      </c>
      <c r="F12">
        <v>25</v>
      </c>
      <c r="G12">
        <v>6.2830000000000004</v>
      </c>
      <c r="H12">
        <v>0.49986999999999998</v>
      </c>
      <c r="I12">
        <v>5.6589999999999998</v>
      </c>
      <c r="J12" s="1">
        <v>1132</v>
      </c>
      <c r="K12" s="1">
        <v>1108</v>
      </c>
      <c r="L12">
        <v>231</v>
      </c>
      <c r="M12">
        <v>180.2</v>
      </c>
      <c r="N12">
        <v>11.77</v>
      </c>
      <c r="O12">
        <v>0.1143</v>
      </c>
      <c r="Q12">
        <v>1.7</v>
      </c>
      <c r="R12">
        <v>1.1849999999999999E-2</v>
      </c>
      <c r="S12">
        <v>3.1160000000000001</v>
      </c>
      <c r="T12">
        <v>0.49480000000000002</v>
      </c>
      <c r="U1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B1</vt:lpstr>
      <vt:lpstr>A1</vt:lpstr>
      <vt:lpstr>A2</vt:lpstr>
      <vt:lpstr>C2</vt:lpstr>
      <vt:lpstr>C3</vt:lpstr>
      <vt:lpstr>C4</vt:lpstr>
      <vt:lpstr>B4</vt:lpstr>
      <vt:lpstr>C5</vt:lpstr>
      <vt:lpstr>B5</vt:lpstr>
      <vt:lpstr>A5</vt:lpstr>
      <vt:lpstr>A6</vt:lpstr>
      <vt:lpstr>B6</vt:lpstr>
      <vt:lpstr>C6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2015-11-06T19:22:58Z</dcterms:created>
  <dcterms:modified xsi:type="dcterms:W3CDTF">2018-08-17T01:31:20Z</dcterms:modified>
</cp:coreProperties>
</file>